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266" windowWidth="18990" windowHeight="11760" activeTab="1"/>
  </bookViews>
  <sheets>
    <sheet name="1. Fixed Broadband" sheetId="1" r:id="rId1"/>
    <sheet name="2. Wireless broadband" sheetId="2" r:id="rId2"/>
  </sheets>
  <definedNames/>
  <calcPr fullCalcOnLoad="1"/>
</workbook>
</file>

<file path=xl/sharedStrings.xml><?xml version="1.0" encoding="utf-8"?>
<sst xmlns="http://schemas.openxmlformats.org/spreadsheetml/2006/main" count="110" uniqueCount="66">
  <si>
    <t>Rank</t>
  </si>
  <si>
    <t>DSL</t>
  </si>
  <si>
    <t>Cable</t>
  </si>
  <si>
    <t xml:space="preserve">Other </t>
  </si>
  <si>
    <t>Total</t>
  </si>
  <si>
    <t>Total subscriptions</t>
  </si>
  <si>
    <t/>
  </si>
  <si>
    <t>OECD Broadband statistics [oecd.org/sti/ict/broadband]</t>
  </si>
  <si>
    <t>Fibre</t>
  </si>
  <si>
    <t xml:space="preserve">Satellite </t>
  </si>
  <si>
    <t>Fixed wireless</t>
  </si>
  <si>
    <t>Colombia</t>
  </si>
  <si>
    <t xml:space="preserve">Notes: </t>
  </si>
  <si>
    <t>Information on data for Israel:</t>
  </si>
  <si>
    <t>http://oe.cd/israel-disclaimer</t>
  </si>
  <si>
    <t xml:space="preserve">France : Cable includes VDSL2 THD </t>
  </si>
  <si>
    <t>Total (where breakdown not available)</t>
  </si>
  <si>
    <t>Canada: Fixed wireless includes Satellite.</t>
  </si>
  <si>
    <t>Notes:</t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</si>
  <si>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</si>
  <si>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t>Colombia is in the process of accession to the OECD</t>
  </si>
  <si>
    <t>Colombia is in the process of accession to the OECD.</t>
  </si>
  <si>
    <t>Data-only subscriptions [Dedicated mobile data]</t>
  </si>
  <si>
    <t xml:space="preserve"> Data and voice subscriptions [Standard mobile broadband]</t>
  </si>
  <si>
    <t>Source: OECD, Broadband Portal, www.oecd.org/sti/broadband/oecdbroadbandportal.htm</t>
  </si>
  <si>
    <t>1.2.1. OECD Fixed broadband subscriptions per 100 inhabitants, by technology, June 2016</t>
  </si>
  <si>
    <t>1.2.2. OECD Mobile broadband subscriptions per 100 inhabitants, by technology, June 2016</t>
  </si>
  <si>
    <t>Israel, Switzerland and United States : Data for June 2016 are estimates</t>
  </si>
  <si>
    <t xml:space="preserve">Germany : Cable includes HFC lines; Fibre includes fibre lines provided by cable operators; Fixed wireless includes BWA subscribers; Other includes leased lines </t>
  </si>
  <si>
    <t>United Kingdom: DSL includes FTTH, FTTP, FTTB and FTTC as the breakdown between these technologies is not available yet. Terrestrial fixed wireless and Satellite are estimates</t>
  </si>
  <si>
    <t>Switzerland</t>
  </si>
  <si>
    <t>Denmark</t>
  </si>
  <si>
    <t>Netherlands</t>
  </si>
  <si>
    <t>France</t>
  </si>
  <si>
    <t>Korea</t>
  </si>
  <si>
    <t>Norway</t>
  </si>
  <si>
    <t>United Kingdom</t>
  </si>
  <si>
    <t>Germany</t>
  </si>
  <si>
    <t>Iceland</t>
  </si>
  <si>
    <t>Belgium</t>
  </si>
  <si>
    <t>Canada</t>
  </si>
  <si>
    <t>Sweden</t>
  </si>
  <si>
    <t>Luxembourg</t>
  </si>
  <si>
    <t>New Zealand</t>
  </si>
  <si>
    <t>United States</t>
  </si>
  <si>
    <t>Greece</t>
  </si>
  <si>
    <t>Portugal</t>
  </si>
  <si>
    <t>Finland</t>
  </si>
  <si>
    <t>Japan</t>
  </si>
  <si>
    <t>Australia</t>
  </si>
  <si>
    <t>OECD</t>
  </si>
  <si>
    <t>Estonia</t>
  </si>
  <si>
    <t>Spain</t>
  </si>
  <si>
    <t>Austria</t>
  </si>
  <si>
    <t>Czech Republic</t>
  </si>
  <si>
    <t>Ireland</t>
  </si>
  <si>
    <t>Hungary</t>
  </si>
  <si>
    <t>Slovenia</t>
  </si>
  <si>
    <t>Israel</t>
  </si>
  <si>
    <t>Latvia</t>
  </si>
  <si>
    <t>Italy</t>
  </si>
  <si>
    <t>Slovak Republic</t>
  </si>
  <si>
    <t>Poland</t>
  </si>
  <si>
    <t>Chile</t>
  </si>
  <si>
    <t>Turkey</t>
  </si>
  <si>
    <t>Mexico</t>
  </si>
</sst>
</file>

<file path=xl/styles.xml><?xml version="1.0" encoding="utf-8"?>
<styleSheet xmlns="http://schemas.openxmlformats.org/spreadsheetml/2006/main">
  <numFmts count="3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\ ###\ ###\ ##0"/>
    <numFmt numFmtId="166" formatCode="#.00\ ###\ ###\ ##0"/>
    <numFmt numFmtId="167" formatCode="0.000000"/>
    <numFmt numFmtId="168" formatCode="0.00000"/>
    <numFmt numFmtId="169" formatCode="0.0000"/>
    <numFmt numFmtId="170" formatCode="0.000"/>
    <numFmt numFmtId="171" formatCode="#,##0.0000"/>
    <numFmt numFmtId="172" formatCode="#.0\ ###\ ###\ ##0"/>
    <numFmt numFmtId="173" formatCode="#.\ ###\ ###\ ##0"/>
    <numFmt numFmtId="174" formatCode=".\ ###\ ###\ ##00;"/>
    <numFmt numFmtId="175" formatCode=".\ ##\ ###\ ##00;"/>
    <numFmt numFmtId="176" formatCode=".\ #\ ###\ ##00;"/>
    <numFmt numFmtId="177" formatCode=".\ \ ###\ ##00;"/>
    <numFmt numFmtId="178" formatCode=".\ \ ##\ ##00;"/>
    <numFmt numFmtId="179" formatCode=".\ \ #\ ##00;"/>
    <numFmt numFmtId="180" formatCode=".\ \ \ ##00;"/>
    <numFmt numFmtId="181" formatCode=".\ \ \ ##0;"/>
    <numFmt numFmtId="182" formatCode=".\ \ \ ##;"/>
    <numFmt numFmtId="183" formatCode=".\ \ \ #;"/>
    <numFmt numFmtId="184" formatCode="\ \ \ ;"/>
    <numFmt numFmtId="185" formatCode="#\ ###\ ##0"/>
    <numFmt numFmtId="186" formatCode="#.0\ ###\ ##0"/>
    <numFmt numFmtId="187" formatCode="#.00\ ###\ ##0"/>
    <numFmt numFmtId="188" formatCode="#.\ ###\ ##0"/>
    <numFmt numFmtId="189" formatCode=".\ ###\ ##00;"/>
    <numFmt numFmtId="190" formatCode=".\ ##\ ##00;"/>
    <numFmt numFmtId="191" formatCode=".\ #\ ##00;"/>
    <numFmt numFmtId="192" formatCode=".\ \ ##00;"/>
    <numFmt numFmtId="193" formatCode=".\ \ ##0;"/>
  </numFmts>
  <fonts count="8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18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Calibri"/>
      <family val="0"/>
    </font>
    <font>
      <sz val="10.1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5"/>
      <name val="Arial"/>
      <family val="2"/>
    </font>
    <font>
      <b/>
      <sz val="8"/>
      <color indexed="10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i/>
      <sz val="8"/>
      <color indexed="62"/>
      <name val="Arial"/>
      <family val="2"/>
    </font>
    <font>
      <sz val="8"/>
      <color indexed="10"/>
      <name val="Arial"/>
      <family val="2"/>
    </font>
    <font>
      <b/>
      <sz val="10"/>
      <color indexed="56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0"/>
    </font>
    <font>
      <b/>
      <sz val="10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sz val="8"/>
      <color theme="4" tint="-0.24997000396251678"/>
      <name val="Arial"/>
      <family val="2"/>
    </font>
    <font>
      <b/>
      <sz val="8"/>
      <color theme="4" tint="-0.24997000396251678"/>
      <name val="Arial"/>
      <family val="2"/>
    </font>
    <font>
      <b/>
      <sz val="8"/>
      <color theme="0" tint="-0.3499799966812134"/>
      <name val="Arial"/>
      <family val="2"/>
    </font>
    <font>
      <b/>
      <sz val="8"/>
      <color rgb="FFFF0000"/>
      <name val="Arial"/>
      <family val="2"/>
    </font>
    <font>
      <sz val="8"/>
      <color theme="0" tint="-0.24997000396251678"/>
      <name val="Arial"/>
      <family val="2"/>
    </font>
    <font>
      <sz val="8"/>
      <color theme="0" tint="-0.1499900072813034"/>
      <name val="Arial"/>
      <family val="2"/>
    </font>
    <font>
      <i/>
      <sz val="8"/>
      <color theme="4" tint="-0.24997000396251678"/>
      <name val="Arial"/>
      <family val="2"/>
    </font>
    <font>
      <sz val="8"/>
      <color rgb="FFFF0000"/>
      <name val="Arial"/>
      <family val="2"/>
    </font>
    <font>
      <sz val="8"/>
      <color theme="3" tint="-0.24997000396251678"/>
      <name val="Arial"/>
      <family val="2"/>
    </font>
    <font>
      <b/>
      <sz val="10"/>
      <color theme="3"/>
      <name val="Arial"/>
      <family val="2"/>
    </font>
    <font>
      <b/>
      <sz val="8"/>
      <color rgb="FF002060"/>
      <name val="Arial"/>
      <family val="2"/>
    </font>
    <font>
      <sz val="8"/>
      <color theme="4" tint="-0.4999699890613556"/>
      <name val="Arial"/>
      <family val="2"/>
    </font>
    <font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b/>
      <sz val="8"/>
      <color theme="4" tint="-0.4999699890613556"/>
      <name val="Arial"/>
      <family val="2"/>
    </font>
    <font>
      <b/>
      <sz val="12"/>
      <color theme="4" tint="-0.4999699890613556"/>
      <name val="Arial"/>
      <family val="2"/>
    </font>
    <font>
      <b/>
      <sz val="10"/>
      <color theme="4" tint="-0.4999699890613556"/>
      <name val="Arial"/>
      <family val="2"/>
    </font>
    <font>
      <b/>
      <sz val="9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/>
    </xf>
    <xf numFmtId="164" fontId="66" fillId="33" borderId="0" xfId="0" applyNumberFormat="1" applyFont="1" applyFill="1" applyAlignment="1">
      <alignment/>
    </xf>
    <xf numFmtId="0" fontId="67" fillId="33" borderId="0" xfId="0" applyFont="1" applyFill="1" applyAlignment="1">
      <alignment/>
    </xf>
    <xf numFmtId="165" fontId="66" fillId="33" borderId="0" xfId="0" applyNumberFormat="1" applyFont="1" applyFill="1" applyAlignment="1">
      <alignment/>
    </xf>
    <xf numFmtId="0" fontId="68" fillId="33" borderId="0" xfId="0" applyFont="1" applyFill="1" applyAlignment="1">
      <alignment/>
    </xf>
    <xf numFmtId="164" fontId="67" fillId="33" borderId="0" xfId="0" applyNumberFormat="1" applyFont="1" applyFill="1" applyAlignment="1">
      <alignment/>
    </xf>
    <xf numFmtId="3" fontId="67" fillId="33" borderId="0" xfId="0" applyNumberFormat="1" applyFont="1" applyFill="1" applyAlignment="1">
      <alignment/>
    </xf>
    <xf numFmtId="0" fontId="65" fillId="33" borderId="0" xfId="0" applyFont="1" applyFill="1" applyAlignment="1">
      <alignment horizontal="center"/>
    </xf>
    <xf numFmtId="0" fontId="69" fillId="33" borderId="0" xfId="0" applyFont="1" applyFill="1" applyAlignment="1">
      <alignment horizontal="center"/>
    </xf>
    <xf numFmtId="0" fontId="70" fillId="33" borderId="0" xfId="0" applyFont="1" applyFill="1" applyAlignment="1">
      <alignment/>
    </xf>
    <xf numFmtId="164" fontId="66" fillId="33" borderId="0" xfId="0" applyNumberFormat="1" applyFont="1" applyFill="1" applyAlignment="1">
      <alignment vertical="center"/>
    </xf>
    <xf numFmtId="164" fontId="71" fillId="33" borderId="0" xfId="0" applyNumberFormat="1" applyFont="1" applyFill="1" applyAlignment="1">
      <alignment vertical="center"/>
    </xf>
    <xf numFmtId="164" fontId="66" fillId="33" borderId="0" xfId="0" applyNumberFormat="1" applyFont="1" applyFill="1" applyAlignment="1">
      <alignment horizontal="left" wrapText="1"/>
    </xf>
    <xf numFmtId="164" fontId="71" fillId="33" borderId="0" xfId="0" applyNumberFormat="1" applyFont="1" applyFill="1" applyAlignment="1">
      <alignment/>
    </xf>
    <xf numFmtId="164" fontId="66" fillId="33" borderId="0" xfId="0" applyNumberFormat="1" applyFont="1" applyFill="1" applyAlignment="1">
      <alignment wrapText="1"/>
    </xf>
    <xf numFmtId="164" fontId="66" fillId="33" borderId="0" xfId="0" applyNumberFormat="1" applyFont="1" applyFill="1" applyAlignment="1">
      <alignment horizontal="left" vertical="top"/>
    </xf>
    <xf numFmtId="0" fontId="67" fillId="33" borderId="0" xfId="0" applyFont="1" applyFill="1" applyAlignment="1">
      <alignment vertical="center"/>
    </xf>
    <xf numFmtId="3" fontId="67" fillId="33" borderId="0" xfId="0" applyNumberFormat="1" applyFont="1" applyFill="1" applyAlignment="1">
      <alignment vertical="center"/>
    </xf>
    <xf numFmtId="164" fontId="67" fillId="33" borderId="0" xfId="0" applyNumberFormat="1" applyFont="1" applyFill="1" applyAlignment="1">
      <alignment vertical="center"/>
    </xf>
    <xf numFmtId="164" fontId="66" fillId="33" borderId="0" xfId="0" applyNumberFormat="1" applyFont="1" applyFill="1" applyAlignment="1">
      <alignment vertical="center" wrapText="1"/>
    </xf>
    <xf numFmtId="164" fontId="66" fillId="33" borderId="0" xfId="0" applyNumberFormat="1" applyFont="1" applyFill="1" applyAlignment="1">
      <alignment horizontal="left" vertical="top" wrapText="1"/>
    </xf>
    <xf numFmtId="164" fontId="72" fillId="33" borderId="0" xfId="0" applyNumberFormat="1" applyFont="1" applyFill="1" applyAlignment="1">
      <alignment/>
    </xf>
    <xf numFmtId="0" fontId="73" fillId="33" borderId="0" xfId="0" applyFont="1" applyFill="1" applyAlignment="1">
      <alignment vertical="top" wrapText="1"/>
    </xf>
    <xf numFmtId="0" fontId="2" fillId="33" borderId="0" xfId="0" applyFont="1" applyFill="1" applyAlignment="1">
      <alignment/>
    </xf>
    <xf numFmtId="164" fontId="3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74" fillId="33" borderId="0" xfId="0" applyFont="1" applyFill="1" applyAlignment="1">
      <alignment/>
    </xf>
    <xf numFmtId="0" fontId="2" fillId="33" borderId="0" xfId="0" applyFont="1" applyFill="1" applyAlignment="1">
      <alignment horizontal="left" vertical="center"/>
    </xf>
    <xf numFmtId="3" fontId="2" fillId="33" borderId="0" xfId="0" applyNumberFormat="1" applyFont="1" applyFill="1" applyAlignment="1">
      <alignment/>
    </xf>
    <xf numFmtId="0" fontId="75" fillId="33" borderId="0" xfId="0" applyFont="1" applyFill="1" applyAlignment="1">
      <alignment vertical="center"/>
    </xf>
    <xf numFmtId="164" fontId="75" fillId="33" borderId="0" xfId="0" applyNumberFormat="1" applyFont="1" applyFill="1" applyAlignment="1">
      <alignment/>
    </xf>
    <xf numFmtId="3" fontId="75" fillId="33" borderId="0" xfId="0" applyNumberFormat="1" applyFont="1" applyFill="1" applyAlignment="1">
      <alignment/>
    </xf>
    <xf numFmtId="0" fontId="75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0" fontId="66" fillId="33" borderId="0" xfId="55" applyFont="1" applyFill="1">
      <alignment/>
      <protection/>
    </xf>
    <xf numFmtId="164" fontId="66" fillId="33" borderId="0" xfId="55" applyNumberFormat="1" applyFont="1" applyFill="1">
      <alignment/>
      <protection/>
    </xf>
    <xf numFmtId="0" fontId="2" fillId="33" borderId="0" xfId="55" applyFont="1" applyFill="1">
      <alignment/>
      <protection/>
    </xf>
    <xf numFmtId="0" fontId="76" fillId="33" borderId="0" xfId="55" applyFont="1" applyFill="1">
      <alignment/>
      <protection/>
    </xf>
    <xf numFmtId="0" fontId="65" fillId="33" borderId="0" xfId="55" applyFont="1" applyFill="1">
      <alignment/>
      <protection/>
    </xf>
    <xf numFmtId="164" fontId="2" fillId="33" borderId="0" xfId="55" applyNumberFormat="1" applyFont="1" applyFill="1">
      <alignment/>
      <protection/>
    </xf>
    <xf numFmtId="3" fontId="66" fillId="33" borderId="0" xfId="55" applyNumberFormat="1" applyFont="1" applyFill="1">
      <alignment/>
      <protection/>
    </xf>
    <xf numFmtId="3" fontId="2" fillId="33" borderId="0" xfId="55" applyNumberFormat="1" applyFont="1" applyFill="1">
      <alignment/>
      <protection/>
    </xf>
    <xf numFmtId="0" fontId="65" fillId="33" borderId="0" xfId="55" applyFont="1" applyFill="1" applyAlignment="1">
      <alignment horizontal="center" vertical="center"/>
      <protection/>
    </xf>
    <xf numFmtId="0" fontId="66" fillId="33" borderId="0" xfId="55" applyFont="1" applyFill="1" applyAlignment="1">
      <alignment horizontal="center" vertical="center"/>
      <protection/>
    </xf>
    <xf numFmtId="0" fontId="65" fillId="33" borderId="0" xfId="55" applyFont="1" applyFill="1" applyAlignment="1">
      <alignment horizontal="center"/>
      <protection/>
    </xf>
    <xf numFmtId="164" fontId="66" fillId="33" borderId="0" xfId="55" applyNumberFormat="1" applyFont="1" applyFill="1" applyAlignment="1">
      <alignment horizontal="center"/>
      <protection/>
    </xf>
    <xf numFmtId="164" fontId="66" fillId="33" borderId="0" xfId="55" applyNumberFormat="1" applyFont="1" applyFill="1" applyAlignment="1">
      <alignment horizontal="left" vertical="top"/>
      <protection/>
    </xf>
    <xf numFmtId="164" fontId="66" fillId="33" borderId="0" xfId="55" applyNumberFormat="1" applyFont="1" applyFill="1" applyAlignment="1">
      <alignment vertical="top" wrapText="1"/>
      <protection/>
    </xf>
    <xf numFmtId="164" fontId="66" fillId="33" borderId="0" xfId="55" applyNumberFormat="1" applyFont="1" applyFill="1" applyAlignment="1">
      <alignment vertical="top"/>
      <protection/>
    </xf>
    <xf numFmtId="164" fontId="66" fillId="33" borderId="0" xfId="55" applyNumberFormat="1" applyFont="1" applyFill="1" applyAlignment="1">
      <alignment vertical="center"/>
      <protection/>
    </xf>
    <xf numFmtId="0" fontId="66" fillId="33" borderId="0" xfId="55" applyFont="1" applyFill="1" applyAlignment="1">
      <alignment vertical="center"/>
      <protection/>
    </xf>
    <xf numFmtId="164" fontId="66" fillId="33" borderId="0" xfId="55" applyNumberFormat="1" applyFont="1" applyFill="1" applyAlignment="1">
      <alignment horizontal="left" vertical="center"/>
      <protection/>
    </xf>
    <xf numFmtId="164" fontId="4" fillId="33" borderId="0" xfId="55" applyNumberFormat="1" applyFont="1" applyFill="1">
      <alignment/>
      <protection/>
    </xf>
    <xf numFmtId="0" fontId="77" fillId="33" borderId="0" xfId="55" applyFont="1" applyFill="1" applyAlignment="1">
      <alignment horizontal="center"/>
      <protection/>
    </xf>
    <xf numFmtId="164" fontId="4" fillId="33" borderId="0" xfId="55" applyNumberFormat="1" applyFont="1" applyFill="1" applyAlignment="1">
      <alignment horizontal="center"/>
      <protection/>
    </xf>
    <xf numFmtId="0" fontId="71" fillId="33" borderId="0" xfId="55" applyFont="1" applyFill="1">
      <alignment/>
      <protection/>
    </xf>
    <xf numFmtId="2" fontId="4" fillId="33" borderId="0" xfId="55" applyNumberFormat="1" applyFont="1" applyFill="1" applyAlignment="1">
      <alignment horizontal="center"/>
      <protection/>
    </xf>
    <xf numFmtId="0" fontId="77" fillId="33" borderId="0" xfId="55" applyFont="1" applyFill="1" applyAlignment="1">
      <alignment horizontal="left"/>
      <protection/>
    </xf>
    <xf numFmtId="165" fontId="4" fillId="33" borderId="0" xfId="55" applyNumberFormat="1" applyFont="1" applyFill="1">
      <alignment/>
      <protection/>
    </xf>
    <xf numFmtId="164" fontId="71" fillId="33" borderId="0" xfId="55" applyNumberFormat="1" applyFont="1" applyFill="1">
      <alignment/>
      <protection/>
    </xf>
    <xf numFmtId="164" fontId="78" fillId="33" borderId="0" xfId="55" applyNumberFormat="1" applyFont="1" applyFill="1">
      <alignment/>
      <protection/>
    </xf>
    <xf numFmtId="164" fontId="78" fillId="33" borderId="0" xfId="55" applyNumberFormat="1" applyFont="1" applyFill="1" applyAlignment="1">
      <alignment horizontal="center"/>
      <protection/>
    </xf>
    <xf numFmtId="3" fontId="78" fillId="33" borderId="0" xfId="55" applyNumberFormat="1" applyFont="1" applyFill="1">
      <alignment/>
      <protection/>
    </xf>
    <xf numFmtId="0" fontId="78" fillId="33" borderId="0" xfId="55" applyFont="1" applyFill="1">
      <alignment/>
      <protection/>
    </xf>
    <xf numFmtId="164" fontId="78" fillId="33" borderId="0" xfId="55" applyNumberFormat="1" applyFont="1" applyFill="1" applyAlignment="1">
      <alignment vertical="center"/>
      <protection/>
    </xf>
    <xf numFmtId="164" fontId="78" fillId="33" borderId="0" xfId="55" applyNumberFormat="1" applyFont="1" applyFill="1" applyAlignment="1">
      <alignment horizontal="center" vertical="center"/>
      <protection/>
    </xf>
    <xf numFmtId="3" fontId="78" fillId="33" borderId="0" xfId="55" applyNumberFormat="1" applyFont="1" applyFill="1" applyAlignment="1">
      <alignment vertical="center"/>
      <protection/>
    </xf>
    <xf numFmtId="0" fontId="78" fillId="33" borderId="0" xfId="55" applyFont="1" applyFill="1" applyAlignment="1">
      <alignment vertical="center"/>
      <protection/>
    </xf>
    <xf numFmtId="0" fontId="6" fillId="33" borderId="0" xfId="55" applyFont="1" applyFill="1" applyAlignment="1">
      <alignment horizontal="center"/>
      <protection/>
    </xf>
    <xf numFmtId="165" fontId="78" fillId="33" borderId="0" xfId="55" applyNumberFormat="1" applyFont="1" applyFill="1">
      <alignment/>
      <protection/>
    </xf>
    <xf numFmtId="164" fontId="2" fillId="33" borderId="0" xfId="55" applyNumberFormat="1" applyFont="1" applyFill="1" applyAlignment="1">
      <alignment horizontal="center"/>
      <protection/>
    </xf>
    <xf numFmtId="165" fontId="2" fillId="33" borderId="0" xfId="55" applyNumberFormat="1" applyFont="1" applyFill="1" applyAlignment="1">
      <alignment horizontal="center"/>
      <protection/>
    </xf>
    <xf numFmtId="0" fontId="7" fillId="33" borderId="0" xfId="55" applyFont="1" applyFill="1" applyAlignment="1">
      <alignment horizontal="left"/>
      <protection/>
    </xf>
    <xf numFmtId="164" fontId="5" fillId="33" borderId="0" xfId="55" applyNumberFormat="1" applyFont="1" applyFill="1">
      <alignment/>
      <protection/>
    </xf>
    <xf numFmtId="164" fontId="5" fillId="33" borderId="0" xfId="55" applyNumberFormat="1" applyFont="1" applyFill="1" applyAlignment="1">
      <alignment horizontal="center"/>
      <protection/>
    </xf>
    <xf numFmtId="165" fontId="5" fillId="33" borderId="0" xfId="55" applyNumberFormat="1" applyFont="1" applyFill="1" applyAlignment="1">
      <alignment horizontal="center"/>
      <protection/>
    </xf>
    <xf numFmtId="0" fontId="67" fillId="33" borderId="0" xfId="55" applyFont="1" applyFill="1">
      <alignment/>
      <protection/>
    </xf>
    <xf numFmtId="0" fontId="5" fillId="33" borderId="0" xfId="55" applyFont="1" applyFill="1">
      <alignment/>
      <protection/>
    </xf>
    <xf numFmtId="164" fontId="7" fillId="33" borderId="0" xfId="55" applyNumberFormat="1" applyFont="1" applyFill="1" applyAlignment="1">
      <alignment horizontal="center"/>
      <protection/>
    </xf>
    <xf numFmtId="3" fontId="6" fillId="33" borderId="0" xfId="55" applyNumberFormat="1" applyFont="1" applyFill="1">
      <alignment/>
      <protection/>
    </xf>
    <xf numFmtId="164" fontId="67" fillId="33" borderId="0" xfId="55" applyNumberFormat="1" applyFont="1" applyFill="1">
      <alignment/>
      <protection/>
    </xf>
    <xf numFmtId="164" fontId="3" fillId="33" borderId="0" xfId="55" applyNumberFormat="1" applyFont="1" applyFill="1">
      <alignment/>
      <protection/>
    </xf>
    <xf numFmtId="0" fontId="5" fillId="33" borderId="0" xfId="55" applyFont="1" applyFill="1" applyAlignment="1">
      <alignment horizontal="left"/>
      <protection/>
    </xf>
    <xf numFmtId="0" fontId="5" fillId="33" borderId="0" xfId="55" applyFont="1" applyFill="1" applyAlignment="1">
      <alignment horizontal="center"/>
      <protection/>
    </xf>
    <xf numFmtId="165" fontId="5" fillId="33" borderId="0" xfId="55" applyNumberFormat="1" applyFont="1" applyFill="1">
      <alignment/>
      <protection/>
    </xf>
    <xf numFmtId="3" fontId="5" fillId="33" borderId="0" xfId="55" applyNumberFormat="1" applyFont="1" applyFill="1">
      <alignment/>
      <protection/>
    </xf>
    <xf numFmtId="0" fontId="78" fillId="33" borderId="0" xfId="55" applyNumberFormat="1" applyFont="1" applyFill="1" applyAlignment="1">
      <alignment vertical="center" wrapText="1"/>
      <protection/>
    </xf>
    <xf numFmtId="0" fontId="75" fillId="33" borderId="0" xfId="55" applyNumberFormat="1" applyFont="1" applyFill="1" applyAlignment="1">
      <alignment vertical="center" wrapText="1"/>
      <protection/>
    </xf>
    <xf numFmtId="164" fontId="79" fillId="33" borderId="0" xfId="0" applyNumberFormat="1" applyFont="1" applyFill="1" applyAlignment="1">
      <alignment/>
    </xf>
    <xf numFmtId="164" fontId="80" fillId="33" borderId="0" xfId="0" applyNumberFormat="1" applyFont="1" applyFill="1" applyAlignment="1">
      <alignment/>
    </xf>
    <xf numFmtId="2" fontId="67" fillId="33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 vertical="center"/>
    </xf>
    <xf numFmtId="0" fontId="81" fillId="33" borderId="0" xfId="0" applyFont="1" applyFill="1" applyAlignment="1">
      <alignment/>
    </xf>
    <xf numFmtId="0" fontId="78" fillId="33" borderId="0" xfId="0" applyFont="1" applyFill="1" applyAlignment="1">
      <alignment/>
    </xf>
    <xf numFmtId="164" fontId="78" fillId="33" borderId="0" xfId="0" applyNumberFormat="1" applyFont="1" applyFill="1" applyAlignment="1">
      <alignment/>
    </xf>
    <xf numFmtId="165" fontId="78" fillId="33" borderId="0" xfId="0" applyNumberFormat="1" applyFont="1" applyFill="1" applyAlignment="1">
      <alignment/>
    </xf>
    <xf numFmtId="0" fontId="81" fillId="33" borderId="10" xfId="0" applyFont="1" applyFill="1" applyBorder="1" applyAlignment="1">
      <alignment horizontal="center"/>
    </xf>
    <xf numFmtId="0" fontId="78" fillId="33" borderId="10" xfId="0" applyFont="1" applyFill="1" applyBorder="1" applyAlignment="1">
      <alignment/>
    </xf>
    <xf numFmtId="0" fontId="81" fillId="33" borderId="10" xfId="0" applyFont="1" applyFill="1" applyBorder="1" applyAlignment="1">
      <alignment horizontal="left" vertical="center" wrapText="1"/>
    </xf>
    <xf numFmtId="164" fontId="78" fillId="33" borderId="10" xfId="0" applyNumberFormat="1" applyFont="1" applyFill="1" applyBorder="1" applyAlignment="1">
      <alignment/>
    </xf>
    <xf numFmtId="165" fontId="78" fillId="33" borderId="10" xfId="0" applyNumberFormat="1" applyFont="1" applyFill="1" applyBorder="1" applyAlignment="1">
      <alignment/>
    </xf>
    <xf numFmtId="0" fontId="78" fillId="33" borderId="10" xfId="0" applyNumberFormat="1" applyFont="1" applyFill="1" applyBorder="1" applyAlignment="1">
      <alignment horizontal="left" vertical="center" wrapText="1"/>
    </xf>
    <xf numFmtId="0" fontId="82" fillId="33" borderId="0" xfId="55" applyFont="1" applyFill="1">
      <alignment/>
      <protection/>
    </xf>
    <xf numFmtId="0" fontId="83" fillId="33" borderId="0" xfId="55" applyFont="1" applyFill="1">
      <alignment/>
      <protection/>
    </xf>
    <xf numFmtId="0" fontId="84" fillId="33" borderId="0" xfId="55" applyFont="1" applyFill="1">
      <alignment/>
      <protection/>
    </xf>
    <xf numFmtId="0" fontId="81" fillId="33" borderId="10" xfId="55" applyFont="1" applyFill="1" applyBorder="1" applyAlignment="1">
      <alignment horizontal="center" vertical="center"/>
      <protection/>
    </xf>
    <xf numFmtId="0" fontId="78" fillId="33" borderId="10" xfId="55" applyFont="1" applyFill="1" applyBorder="1" applyAlignment="1">
      <alignment horizontal="center" vertical="center"/>
      <protection/>
    </xf>
    <xf numFmtId="0" fontId="81" fillId="33" borderId="10" xfId="55" applyFont="1" applyFill="1" applyBorder="1" applyAlignment="1">
      <alignment horizontal="center" vertical="center" wrapText="1"/>
      <protection/>
    </xf>
    <xf numFmtId="0" fontId="81" fillId="33" borderId="10" xfId="55" applyFont="1" applyFill="1" applyBorder="1" applyAlignment="1">
      <alignment horizontal="center"/>
      <protection/>
    </xf>
    <xf numFmtId="164" fontId="78" fillId="33" borderId="10" xfId="55" applyNumberFormat="1" applyFont="1" applyFill="1" applyBorder="1">
      <alignment/>
      <protection/>
    </xf>
    <xf numFmtId="164" fontId="78" fillId="33" borderId="10" xfId="55" applyNumberFormat="1" applyFont="1" applyFill="1" applyBorder="1" applyAlignment="1">
      <alignment horizontal="center"/>
      <protection/>
    </xf>
    <xf numFmtId="3" fontId="78" fillId="33" borderId="10" xfId="55" applyNumberFormat="1" applyFont="1" applyFill="1" applyBorder="1">
      <alignment/>
      <protection/>
    </xf>
    <xf numFmtId="2" fontId="78" fillId="33" borderId="10" xfId="55" applyNumberFormat="1" applyFont="1" applyFill="1" applyBorder="1" applyAlignment="1">
      <alignment horizontal="center"/>
      <protection/>
    </xf>
    <xf numFmtId="0" fontId="81" fillId="33" borderId="0" xfId="55" applyFont="1" applyFill="1" applyAlignment="1">
      <alignment horizontal="center"/>
      <protection/>
    </xf>
    <xf numFmtId="164" fontId="81" fillId="33" borderId="0" xfId="55" applyNumberFormat="1" applyFont="1" applyFill="1">
      <alignment/>
      <protection/>
    </xf>
    <xf numFmtId="2" fontId="78" fillId="33" borderId="0" xfId="55" applyNumberFormat="1" applyFont="1" applyFill="1" applyAlignment="1">
      <alignment horizontal="center"/>
      <protection/>
    </xf>
    <xf numFmtId="185" fontId="78" fillId="33" borderId="10" xfId="0" applyNumberFormat="1" applyFont="1" applyFill="1" applyBorder="1" applyAlignment="1">
      <alignment/>
    </xf>
    <xf numFmtId="164" fontId="81" fillId="33" borderId="10" xfId="0" applyNumberFormat="1" applyFont="1" applyFill="1" applyBorder="1" applyAlignment="1">
      <alignment/>
    </xf>
    <xf numFmtId="165" fontId="81" fillId="33" borderId="10" xfId="0" applyNumberFormat="1" applyFont="1" applyFill="1" applyBorder="1" applyAlignment="1">
      <alignment/>
    </xf>
    <xf numFmtId="164" fontId="81" fillId="33" borderId="10" xfId="55" applyNumberFormat="1" applyFont="1" applyFill="1" applyBorder="1" applyAlignment="1">
      <alignment horizontal="center"/>
      <protection/>
    </xf>
    <xf numFmtId="3" fontId="81" fillId="33" borderId="10" xfId="55" applyNumberFormat="1" applyFont="1" applyFill="1" applyBorder="1">
      <alignment/>
      <protection/>
    </xf>
    <xf numFmtId="164" fontId="81" fillId="33" borderId="10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11"/>
          <c:w val="0.98"/>
          <c:h val="0.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Fixed Broadband'!$C$51</c:f>
              <c:strCache>
                <c:ptCount val="1"/>
                <c:pt idx="0">
                  <c:v>DSL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cat>
            <c:strRef>
              <c:f>'1. Fixed Broadband'!$B$52:$B$89</c:f>
              <c:strCache/>
            </c:strRef>
          </c:cat>
          <c:val>
            <c:numRef>
              <c:f>'1. Fixed Broadband'!$C$52:$C$89</c:f>
              <c:numCache/>
            </c:numRef>
          </c:val>
        </c:ser>
        <c:ser>
          <c:idx val="1"/>
          <c:order val="1"/>
          <c:tx>
            <c:strRef>
              <c:f>'1. Fixed Broadband'!$D$51</c:f>
              <c:strCache>
                <c:ptCount val="1"/>
                <c:pt idx="0">
                  <c:v>Cable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40404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'1. Fixed Broadband'!$B$52:$B$89</c:f>
              <c:strCache/>
            </c:strRef>
          </c:cat>
          <c:val>
            <c:numRef>
              <c:f>'1. Fixed Broadband'!$D$52:$D$89</c:f>
              <c:numCache/>
            </c:numRef>
          </c:val>
        </c:ser>
        <c:ser>
          <c:idx val="2"/>
          <c:order val="2"/>
          <c:tx>
            <c:strRef>
              <c:f>'1. Fixed Broadband'!$E$51</c:f>
              <c:strCache>
                <c:ptCount val="1"/>
                <c:pt idx="0">
                  <c:v>Fibre</c:v>
                </c:pt>
              </c:strCache>
            </c:strRef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cat>
            <c:strRef>
              <c:f>'1. Fixed Broadband'!$B$52:$B$89</c:f>
              <c:strCache/>
            </c:strRef>
          </c:cat>
          <c:val>
            <c:numRef>
              <c:f>'1. Fixed Broadband'!$E$52:$E$89</c:f>
              <c:numCache/>
            </c:numRef>
          </c:val>
        </c:ser>
        <c:ser>
          <c:idx val="3"/>
          <c:order val="3"/>
          <c:tx>
            <c:strRef>
              <c:f>'1. Fixed Broadband'!$F$51</c:f>
              <c:strCache>
                <c:ptCount val="1"/>
                <c:pt idx="0">
                  <c:v>Satellite 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262626"/>
              </a:solidFill>
              <a:ln w="3175">
                <a:noFill/>
              </a:ln>
            </c:spPr>
          </c:dPt>
          <c:cat>
            <c:strRef>
              <c:f>'1. Fixed Broadband'!$B$52:$B$89</c:f>
              <c:strCache/>
            </c:strRef>
          </c:cat>
          <c:val>
            <c:numRef>
              <c:f>'1. Fixed Broadband'!$F$52:$F$89</c:f>
              <c:numCache/>
            </c:numRef>
          </c:val>
        </c:ser>
        <c:ser>
          <c:idx val="4"/>
          <c:order val="4"/>
          <c:tx>
            <c:strRef>
              <c:f>'1. Fixed Broadband'!$G$51</c:f>
              <c:strCache>
                <c:ptCount val="1"/>
                <c:pt idx="0">
                  <c:v>Fixed wireless</c:v>
                </c:pt>
              </c:strCache>
            </c:strRef>
          </c:tx>
          <c:spPr>
            <a:pattFill prst="pct60">
              <a:fgClr>
                <a:srgbClr val="254061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pattFill prst="pct70">
                <a:fgClr>
                  <a:srgbClr val="0D0D0D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21"/>
            <c:invertIfNegative val="0"/>
            <c:spPr>
              <a:pattFill prst="pct60">
                <a:fgClr>
                  <a:srgbClr val="254061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'1. Fixed Broadband'!$B$52:$B$89</c:f>
              <c:strCache/>
            </c:strRef>
          </c:cat>
          <c:val>
            <c:numRef>
              <c:f>'1. Fixed Broadband'!$G$52:$G$89</c:f>
              <c:numCache/>
            </c:numRef>
          </c:val>
        </c:ser>
        <c:ser>
          <c:idx val="5"/>
          <c:order val="5"/>
          <c:tx>
            <c:strRef>
              <c:f>'1. Fixed Broadband'!$H$51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cat>
            <c:strRef>
              <c:f>'1. Fixed Broadband'!$B$52:$B$89</c:f>
              <c:strCache/>
            </c:strRef>
          </c:cat>
          <c:val>
            <c:numRef>
              <c:f>'1. Fixed Broadband'!$H$52:$H$89</c:f>
              <c:numCache/>
            </c:numRef>
          </c:val>
        </c:ser>
        <c:overlap val="100"/>
        <c:gapWidth val="51"/>
        <c:axId val="64437903"/>
        <c:axId val="43070216"/>
      </c:barChart>
      <c:catAx>
        <c:axId val="6443790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70216"/>
        <c:crosses val="autoZero"/>
        <c:auto val="1"/>
        <c:lblOffset val="100"/>
        <c:tickLblSkip val="1"/>
        <c:noMultiLvlLbl val="0"/>
      </c:catAx>
      <c:valAx>
        <c:axId val="43070216"/>
        <c:scaling>
          <c:orientation val="minMax"/>
          <c:max val="5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37903"/>
        <c:crossesAt val="1"/>
        <c:crossBetween val="between"/>
        <c:dispUnits/>
        <c:majorUnit val="5"/>
      </c:valAx>
      <c:spPr>
        <a:solidFill>
          <a:srgbClr val="D9D9D9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75"/>
          <c:y val="0.077"/>
          <c:w val="0.93175"/>
          <c:h val="0.044"/>
        </c:manualLayout>
      </c:layout>
      <c:overlay val="0"/>
      <c:spPr>
        <a:solidFill>
          <a:srgbClr val="FFFFFF"/>
        </a:solidFill>
        <a:ln w="381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1.2.2. OECD Mobile broadband subscriptions per 100 inhabitants, by technology, June 2016</a:t>
            </a:r>
          </a:p>
        </c:rich>
      </c:tx>
      <c:layout>
        <c:manualLayout>
          <c:xMode val="factor"/>
          <c:yMode val="factor"/>
          <c:x val="0.014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073"/>
          <c:w val="0.96925"/>
          <c:h val="0.90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 Wireless broadband'!$C$37</c:f>
              <c:strCache>
                <c:ptCount val="1"/>
                <c:pt idx="0">
                  <c:v> Data and voice subscriptions [Standard mobile broadband]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cat>
            <c:strRef>
              <c:f>'2. Wireless broadband'!$B$38:$B$75</c:f>
              <c:strCache/>
            </c:strRef>
          </c:cat>
          <c:val>
            <c:numRef>
              <c:f>'2. Wireless broadband'!$C$38:$C$75</c:f>
              <c:numCache/>
            </c:numRef>
          </c:val>
        </c:ser>
        <c:ser>
          <c:idx val="1"/>
          <c:order val="1"/>
          <c:tx>
            <c:strRef>
              <c:f>'2. Wireless broadband'!$D$37</c:f>
              <c:strCache>
                <c:ptCount val="1"/>
                <c:pt idx="0">
                  <c:v>Data-only subscriptions [Dedicated mobile data]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cat>
            <c:strRef>
              <c:f>'2. Wireless broadband'!$B$38:$B$75</c:f>
              <c:strCache/>
            </c:strRef>
          </c:cat>
          <c:val>
            <c:numRef>
              <c:f>'2. Wireless broadband'!$D$38:$D$75</c:f>
              <c:numCache/>
            </c:numRef>
          </c:val>
        </c:ser>
        <c:ser>
          <c:idx val="2"/>
          <c:order val="2"/>
          <c:tx>
            <c:strRef>
              <c:f>'2. Wireless broadband'!$E$37</c:f>
              <c:strCache>
                <c:ptCount val="1"/>
                <c:pt idx="0">
                  <c:v>Total (where breakdown not available)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cat>
            <c:strRef>
              <c:f>'2. Wireless broadband'!$B$38:$B$75</c:f>
              <c:strCache/>
            </c:strRef>
          </c:cat>
          <c:val>
            <c:numRef>
              <c:f>'2. Wireless broadband'!$E$38:$E$75</c:f>
              <c:numCache/>
            </c:numRef>
          </c:val>
        </c:ser>
        <c:overlap val="100"/>
        <c:gapWidth val="55"/>
        <c:axId val="52087625"/>
        <c:axId val="66135442"/>
      </c:barChart>
      <c:catAx>
        <c:axId val="5208762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35442"/>
        <c:crosses val="autoZero"/>
        <c:auto val="1"/>
        <c:lblOffset val="100"/>
        <c:tickLblSkip val="1"/>
        <c:noMultiLvlLbl val="0"/>
      </c:catAx>
      <c:valAx>
        <c:axId val="66135442"/>
        <c:scaling>
          <c:orientation val="minMax"/>
          <c:max val="1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087625"/>
        <c:crossesAt val="1"/>
        <c:crossBetween val="between"/>
        <c:dispUnits/>
        <c:majorUnit val="25"/>
      </c:valAx>
      <c:spPr>
        <a:solidFill>
          <a:srgbClr val="DCE6F2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8775"/>
          <c:y val="0.1265"/>
          <c:w val="0.49825"/>
          <c:h val="0.1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0.02125</cdr:y>
    </cdr:from>
    <cdr:to>
      <cdr:x>0.8265</cdr:x>
      <cdr:y>0.076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943100" y="85725"/>
          <a:ext cx="6076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1.2.1.  OECD Fixed broadband subscriptions per 100 inhabitants, by technology, June 2016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11</xdr:col>
      <xdr:colOff>1628775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19050" y="457200"/>
        <a:ext cx="97059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19050</xdr:rowOff>
    </xdr:from>
    <xdr:to>
      <xdr:col>8</xdr:col>
      <xdr:colOff>1514475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76200" y="533400"/>
        <a:ext cx="82486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8515625" style="25" customWidth="1"/>
    <col min="2" max="2" width="12.8515625" style="25" customWidth="1"/>
    <col min="3" max="4" width="9.140625" style="25" customWidth="1"/>
    <col min="5" max="7" width="11.7109375" style="25" customWidth="1"/>
    <col min="8" max="9" width="9.140625" style="25" customWidth="1"/>
    <col min="10" max="10" width="16.57421875" style="25" customWidth="1"/>
    <col min="11" max="11" width="12.421875" style="25" customWidth="1"/>
    <col min="12" max="12" width="29.28125" style="25" customWidth="1"/>
    <col min="13" max="13" width="45.00390625" style="25" customWidth="1"/>
    <col min="14" max="17" width="9.421875" style="25" bestFit="1" customWidth="1"/>
    <col min="18" max="18" width="13.57421875" style="25" bestFit="1" customWidth="1"/>
    <col min="19" max="33" width="9.140625" style="25" customWidth="1"/>
    <col min="34" max="34" width="9.57421875" style="25" bestFit="1" customWidth="1"/>
    <col min="35" max="35" width="9.28125" style="25" bestFit="1" customWidth="1"/>
    <col min="36" max="16384" width="9.140625" style="25" customWidth="1"/>
  </cols>
  <sheetData>
    <row r="1" spans="1:13" s="4" customFormat="1" ht="11.25">
      <c r="A1" s="94" t="s">
        <v>7</v>
      </c>
      <c r="B1" s="95"/>
      <c r="C1" s="96"/>
      <c r="D1" s="96"/>
      <c r="E1" s="96"/>
      <c r="F1" s="96"/>
      <c r="G1" s="96"/>
      <c r="H1" s="3"/>
      <c r="I1" s="3"/>
      <c r="J1" s="3"/>
      <c r="K1" s="2"/>
      <c r="L1" s="2"/>
      <c r="M1" s="2"/>
    </row>
    <row r="2" spans="1:17" s="4" customFormat="1" ht="11.25">
      <c r="A2" s="94" t="s">
        <v>25</v>
      </c>
      <c r="B2" s="95"/>
      <c r="C2" s="95"/>
      <c r="D2" s="95"/>
      <c r="E2" s="95"/>
      <c r="F2" s="95"/>
      <c r="G2" s="95"/>
      <c r="H2" s="2"/>
      <c r="I2" s="2"/>
      <c r="J2" s="2"/>
      <c r="K2" s="2"/>
      <c r="L2" s="5"/>
      <c r="M2" s="3"/>
      <c r="N2" s="6"/>
      <c r="O2" s="7"/>
      <c r="P2" s="7"/>
      <c r="Q2" s="7"/>
    </row>
    <row r="3" spans="1:17" s="4" customFormat="1" ht="11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5"/>
      <c r="M3" s="3"/>
      <c r="N3" s="6"/>
      <c r="O3" s="7"/>
      <c r="P3" s="7"/>
      <c r="Q3" s="7"/>
    </row>
    <row r="4" spans="1:17" s="4" customFormat="1" ht="11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5"/>
      <c r="M4" s="3"/>
      <c r="N4" s="6"/>
      <c r="O4" s="7"/>
      <c r="P4" s="7"/>
      <c r="Q4" s="7"/>
    </row>
    <row r="5" spans="1:17" s="4" customFormat="1" ht="11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5"/>
      <c r="M5" s="3"/>
      <c r="N5" s="6"/>
      <c r="O5" s="7"/>
      <c r="P5" s="7"/>
      <c r="Q5" s="7"/>
    </row>
    <row r="6" spans="1:17" s="4" customFormat="1" ht="11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5"/>
      <c r="M6" s="3"/>
      <c r="N6" s="6"/>
      <c r="O6" s="7"/>
      <c r="P6" s="7"/>
      <c r="Q6" s="7"/>
    </row>
    <row r="7" spans="1:17" s="4" customFormat="1" ht="11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5"/>
      <c r="M7" s="3"/>
      <c r="N7" s="6"/>
      <c r="O7" s="7"/>
      <c r="P7" s="7"/>
      <c r="Q7" s="7"/>
    </row>
    <row r="8" spans="1:17" s="4" customFormat="1" ht="11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3"/>
      <c r="N8" s="6"/>
      <c r="O8" s="7"/>
      <c r="P8" s="7"/>
      <c r="Q8" s="7"/>
    </row>
    <row r="9" spans="1:17" s="4" customFormat="1" ht="11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5"/>
      <c r="M9" s="3"/>
      <c r="N9" s="6"/>
      <c r="O9" s="7"/>
      <c r="P9" s="7"/>
      <c r="Q9" s="7"/>
    </row>
    <row r="10" spans="1:17" s="4" customFormat="1" ht="11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5"/>
      <c r="M10" s="3"/>
      <c r="N10" s="6"/>
      <c r="O10" s="7"/>
      <c r="P10" s="7"/>
      <c r="Q10" s="7"/>
    </row>
    <row r="11" spans="1:17" s="4" customFormat="1" ht="11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5"/>
      <c r="M11" s="3"/>
      <c r="N11" s="6"/>
      <c r="O11" s="7"/>
      <c r="P11" s="7"/>
      <c r="Q11" s="7"/>
    </row>
    <row r="12" spans="1:17" s="4" customFormat="1" ht="11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5"/>
      <c r="M12" s="3"/>
      <c r="N12" s="6"/>
      <c r="O12" s="7"/>
      <c r="P12" s="7"/>
      <c r="Q12" s="7"/>
    </row>
    <row r="13" spans="1:17" s="4" customFormat="1" ht="11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5"/>
      <c r="M13" s="3"/>
      <c r="N13" s="6"/>
      <c r="O13" s="7"/>
      <c r="P13" s="7"/>
      <c r="Q13" s="7"/>
    </row>
    <row r="14" spans="1:17" s="4" customFormat="1" ht="11.2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5"/>
      <c r="M14" s="3"/>
      <c r="N14" s="6"/>
      <c r="O14" s="7"/>
      <c r="P14" s="7"/>
      <c r="Q14" s="7"/>
    </row>
    <row r="15" spans="1:17" s="4" customFormat="1" ht="11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5"/>
      <c r="M15" s="3"/>
      <c r="N15" s="6"/>
      <c r="O15" s="7"/>
      <c r="P15" s="7"/>
      <c r="Q15" s="7"/>
    </row>
    <row r="16" spans="1:17" s="4" customFormat="1" ht="11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5"/>
      <c r="M16" s="3"/>
      <c r="N16" s="6"/>
      <c r="O16" s="7"/>
      <c r="P16" s="7"/>
      <c r="Q16" s="7"/>
    </row>
    <row r="17" spans="1:17" s="4" customFormat="1" ht="11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5"/>
      <c r="M17" s="3"/>
      <c r="N17" s="6"/>
      <c r="O17" s="7"/>
      <c r="P17" s="7"/>
      <c r="Q17" s="7"/>
    </row>
    <row r="18" spans="1:17" s="4" customFormat="1" ht="11.2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  <c r="M18" s="3"/>
      <c r="N18" s="6"/>
      <c r="O18" s="7"/>
      <c r="P18" s="7"/>
      <c r="Q18" s="7"/>
    </row>
    <row r="19" spans="1:17" s="4" customFormat="1" ht="11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5"/>
      <c r="M19" s="3"/>
      <c r="N19" s="6"/>
      <c r="O19" s="7"/>
      <c r="P19" s="7"/>
      <c r="Q19" s="7"/>
    </row>
    <row r="20" spans="1:17" s="4" customFormat="1" ht="11.2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5"/>
      <c r="M20" s="3"/>
      <c r="N20" s="6"/>
      <c r="O20" s="7"/>
      <c r="P20" s="7"/>
      <c r="Q20" s="7"/>
    </row>
    <row r="21" spans="1:17" s="4" customFormat="1" ht="11.2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5"/>
      <c r="M21" s="3"/>
      <c r="N21" s="6"/>
      <c r="O21" s="7"/>
      <c r="P21" s="7"/>
      <c r="Q21" s="7"/>
    </row>
    <row r="22" spans="1:17" s="4" customFormat="1" ht="11.2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5"/>
      <c r="M22" s="3"/>
      <c r="N22" s="6"/>
      <c r="O22" s="7"/>
      <c r="P22" s="7"/>
      <c r="Q22" s="7"/>
    </row>
    <row r="23" spans="1:17" s="4" customFormat="1" ht="11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5"/>
      <c r="M23" s="3"/>
      <c r="N23" s="6"/>
      <c r="O23" s="7"/>
      <c r="P23" s="7"/>
      <c r="Q23" s="7"/>
    </row>
    <row r="24" spans="1:17" s="4" customFormat="1" ht="11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5"/>
      <c r="M24" s="3"/>
      <c r="N24" s="6"/>
      <c r="O24" s="7"/>
      <c r="P24" s="7"/>
      <c r="Q24" s="7"/>
    </row>
    <row r="25" spans="1:17" s="4" customFormat="1" ht="11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5"/>
      <c r="M25" s="3"/>
      <c r="N25" s="6"/>
      <c r="O25" s="7"/>
      <c r="P25" s="7"/>
      <c r="Q25" s="7"/>
    </row>
    <row r="26" spans="1:17" s="4" customFormat="1" ht="11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5"/>
      <c r="M26" s="3"/>
      <c r="N26" s="6"/>
      <c r="O26" s="7"/>
      <c r="P26" s="7"/>
      <c r="Q26" s="7"/>
    </row>
    <row r="27" spans="1:17" s="4" customFormat="1" ht="11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5"/>
      <c r="M27" s="3"/>
      <c r="N27" s="6"/>
      <c r="O27" s="7"/>
      <c r="P27" s="7"/>
      <c r="Q27" s="7"/>
    </row>
    <row r="28" spans="1:17" s="4" customFormat="1" ht="11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5"/>
      <c r="M28" s="3"/>
      <c r="N28" s="6"/>
      <c r="O28" s="7"/>
      <c r="P28" s="7"/>
      <c r="Q28" s="7"/>
    </row>
    <row r="29" spans="1:17" s="4" customFormat="1" ht="11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5"/>
      <c r="M29" s="3"/>
      <c r="N29" s="6"/>
      <c r="O29" s="7"/>
      <c r="P29" s="7"/>
      <c r="Q29" s="7"/>
    </row>
    <row r="30" spans="1:17" s="4" customFormat="1" ht="11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5"/>
      <c r="M30" s="3"/>
      <c r="N30" s="6"/>
      <c r="O30" s="7"/>
      <c r="P30" s="7"/>
      <c r="Q30" s="7"/>
    </row>
    <row r="31" spans="1:17" s="4" customFormat="1" ht="11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5"/>
      <c r="M31" s="3"/>
      <c r="N31" s="6"/>
      <c r="O31" s="7"/>
      <c r="P31" s="7"/>
      <c r="Q31" s="7"/>
    </row>
    <row r="32" spans="1:17" s="4" customFormat="1" ht="11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5"/>
      <c r="M32" s="3"/>
      <c r="N32" s="6"/>
      <c r="O32" s="7"/>
      <c r="P32" s="7"/>
      <c r="Q32" s="7"/>
    </row>
    <row r="33" spans="1:17" s="4" customFormat="1" ht="11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5"/>
      <c r="M33" s="3"/>
      <c r="N33" s="6"/>
      <c r="O33" s="7"/>
      <c r="P33" s="7"/>
      <c r="Q33" s="7"/>
    </row>
    <row r="34" spans="1:17" s="4" customFormat="1" ht="11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5"/>
      <c r="M34" s="3"/>
      <c r="N34" s="6"/>
      <c r="O34" s="7"/>
      <c r="P34" s="7"/>
      <c r="Q34" s="7"/>
    </row>
    <row r="35" spans="1:17" s="4" customFormat="1" ht="11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5"/>
      <c r="M35" s="3"/>
      <c r="N35" s="6"/>
      <c r="O35" s="7"/>
      <c r="P35" s="7"/>
      <c r="Q35" s="7"/>
    </row>
    <row r="36" spans="1:17" s="4" customFormat="1" ht="11.25">
      <c r="A36" s="95" t="s">
        <v>18</v>
      </c>
      <c r="B36" s="95"/>
      <c r="C36" s="95"/>
      <c r="D36" s="95"/>
      <c r="E36" s="95"/>
      <c r="F36" s="95"/>
      <c r="G36" s="2"/>
      <c r="H36" s="2"/>
      <c r="I36" s="2"/>
      <c r="J36" s="2"/>
      <c r="K36" s="2"/>
      <c r="L36" s="5"/>
      <c r="M36" s="3"/>
      <c r="N36" s="6"/>
      <c r="O36" s="7"/>
      <c r="P36" s="7"/>
      <c r="Q36" s="7"/>
    </row>
    <row r="37" spans="1:17" s="4" customFormat="1" ht="11.25">
      <c r="A37" s="95" t="s">
        <v>17</v>
      </c>
      <c r="B37" s="95"/>
      <c r="C37" s="95"/>
      <c r="D37" s="95"/>
      <c r="E37" s="95"/>
      <c r="F37" s="95"/>
      <c r="G37" s="2"/>
      <c r="H37" s="2"/>
      <c r="I37" s="2"/>
      <c r="J37" s="2"/>
      <c r="K37" s="2"/>
      <c r="L37" s="5"/>
      <c r="M37" s="3"/>
      <c r="N37" s="6"/>
      <c r="O37" s="7"/>
      <c r="P37" s="7"/>
      <c r="Q37" s="7"/>
    </row>
    <row r="38" spans="1:17" s="4" customFormat="1" ht="11.25">
      <c r="A38" s="97" t="s">
        <v>15</v>
      </c>
      <c r="B38" s="95"/>
      <c r="C38" s="95"/>
      <c r="D38" s="95"/>
      <c r="E38" s="95"/>
      <c r="F38" s="95"/>
      <c r="G38" s="2"/>
      <c r="H38" s="2"/>
      <c r="I38" s="2"/>
      <c r="J38" s="2"/>
      <c r="K38" s="2"/>
      <c r="L38" s="5"/>
      <c r="M38" s="3"/>
      <c r="N38" s="6"/>
      <c r="O38" s="7"/>
      <c r="P38" s="7"/>
      <c r="Q38" s="7"/>
    </row>
    <row r="39" spans="1:17" s="4" customFormat="1" ht="11.25">
      <c r="A39" s="97" t="s">
        <v>28</v>
      </c>
      <c r="B39" s="95"/>
      <c r="C39" s="95"/>
      <c r="D39" s="95"/>
      <c r="E39" s="95"/>
      <c r="F39" s="95"/>
      <c r="G39" s="2"/>
      <c r="H39" s="2"/>
      <c r="I39" s="2"/>
      <c r="J39" s="2"/>
      <c r="K39" s="2"/>
      <c r="L39" s="5"/>
      <c r="M39" s="3"/>
      <c r="N39" s="6"/>
      <c r="O39" s="7"/>
      <c r="P39" s="7"/>
      <c r="Q39" s="7"/>
    </row>
    <row r="40" spans="1:17" s="4" customFormat="1" ht="11.25">
      <c r="A40" s="97" t="s">
        <v>27</v>
      </c>
      <c r="B40" s="95"/>
      <c r="C40" s="95"/>
      <c r="D40" s="95"/>
      <c r="E40" s="95"/>
      <c r="F40" s="95"/>
      <c r="G40" s="2"/>
      <c r="H40" s="2"/>
      <c r="I40" s="2"/>
      <c r="J40" s="2"/>
      <c r="K40" s="2"/>
      <c r="L40" s="5"/>
      <c r="M40" s="3"/>
      <c r="N40" s="6"/>
      <c r="O40" s="7"/>
      <c r="P40" s="7"/>
      <c r="Q40" s="7"/>
    </row>
    <row r="41" spans="1:17" s="4" customFormat="1" ht="11.25">
      <c r="A41" s="97" t="s">
        <v>29</v>
      </c>
      <c r="B41" s="95"/>
      <c r="C41" s="95"/>
      <c r="D41" s="95"/>
      <c r="E41" s="95"/>
      <c r="F41" s="95"/>
      <c r="G41" s="2"/>
      <c r="H41" s="2"/>
      <c r="I41" s="2"/>
      <c r="J41" s="2"/>
      <c r="K41" s="2"/>
      <c r="L41" s="5"/>
      <c r="M41" s="3"/>
      <c r="N41" s="6"/>
      <c r="O41" s="7"/>
      <c r="P41" s="7"/>
      <c r="Q41" s="7"/>
    </row>
    <row r="42" spans="1:17" s="4" customFormat="1" ht="11.25">
      <c r="A42" s="95" t="s">
        <v>20</v>
      </c>
      <c r="B42" s="95"/>
      <c r="C42" s="95"/>
      <c r="D42" s="95"/>
      <c r="E42" s="95"/>
      <c r="F42" s="95"/>
      <c r="G42" s="2"/>
      <c r="H42" s="2"/>
      <c r="I42" s="2"/>
      <c r="J42" s="2"/>
      <c r="K42" s="2"/>
      <c r="M42" s="3"/>
      <c r="N42" s="6"/>
      <c r="O42" s="7"/>
      <c r="P42" s="7"/>
      <c r="Q42" s="7"/>
    </row>
    <row r="43" spans="1:17" s="4" customFormat="1" ht="11.25">
      <c r="A43" s="95" t="s">
        <v>24</v>
      </c>
      <c r="B43" s="95"/>
      <c r="C43" s="95"/>
      <c r="D43" s="95"/>
      <c r="E43" s="95"/>
      <c r="F43" s="95"/>
      <c r="G43" s="2"/>
      <c r="H43" s="2"/>
      <c r="I43" s="2"/>
      <c r="J43" s="2"/>
      <c r="K43" s="2"/>
      <c r="M43" s="3"/>
      <c r="N43" s="6"/>
      <c r="O43" s="7"/>
      <c r="P43" s="7"/>
      <c r="Q43" s="7"/>
    </row>
    <row r="44" spans="1:17" s="4" customFormat="1" ht="11.25">
      <c r="A44" s="95" t="s">
        <v>13</v>
      </c>
      <c r="B44" s="95"/>
      <c r="C44" s="95" t="s">
        <v>14</v>
      </c>
      <c r="D44" s="95"/>
      <c r="E44" s="95"/>
      <c r="F44" s="95"/>
      <c r="G44" s="2"/>
      <c r="H44" s="2"/>
      <c r="I44" s="2"/>
      <c r="J44" s="2"/>
      <c r="K44" s="2"/>
      <c r="M44" s="3"/>
      <c r="N44" s="6"/>
      <c r="O44" s="7"/>
      <c r="P44" s="7"/>
      <c r="Q44" s="7"/>
    </row>
    <row r="45" spans="1:17" s="4" customFormat="1" ht="11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M45" s="3"/>
      <c r="N45" s="6"/>
      <c r="O45" s="7"/>
      <c r="P45" s="7"/>
      <c r="Q45" s="7"/>
    </row>
    <row r="46" spans="1:17" s="4" customFormat="1" ht="11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M46" s="3"/>
      <c r="N46" s="6"/>
      <c r="O46" s="7"/>
      <c r="P46" s="7"/>
      <c r="Q46" s="7"/>
    </row>
    <row r="47" spans="1:17" s="4" customFormat="1" ht="11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M47" s="3"/>
      <c r="N47" s="6"/>
      <c r="O47" s="7"/>
      <c r="P47" s="7"/>
      <c r="Q47" s="7"/>
    </row>
    <row r="48" spans="1:17" s="4" customFormat="1" ht="11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5"/>
      <c r="M48" s="3"/>
      <c r="N48" s="6"/>
      <c r="O48" s="7"/>
      <c r="P48" s="7"/>
      <c r="Q48" s="7"/>
    </row>
    <row r="49" spans="1:17" s="4" customFormat="1" ht="11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5"/>
      <c r="M49" s="3"/>
      <c r="N49" s="6"/>
      <c r="O49" s="7"/>
      <c r="P49" s="7"/>
      <c r="Q49" s="7"/>
    </row>
    <row r="50" spans="1:35" s="4" customFormat="1" ht="11.25">
      <c r="A50" s="2"/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AB50" s="7"/>
      <c r="AH50" s="8"/>
      <c r="AI50" s="8"/>
    </row>
    <row r="51" spans="1:35" s="4" customFormat="1" ht="25.5" customHeight="1">
      <c r="A51" s="98" t="s">
        <v>0</v>
      </c>
      <c r="B51" s="99"/>
      <c r="C51" s="100" t="s">
        <v>1</v>
      </c>
      <c r="D51" s="100" t="s">
        <v>2</v>
      </c>
      <c r="E51" s="100" t="s">
        <v>8</v>
      </c>
      <c r="F51" s="100" t="s">
        <v>9</v>
      </c>
      <c r="G51" s="100" t="s">
        <v>10</v>
      </c>
      <c r="H51" s="100" t="s">
        <v>3</v>
      </c>
      <c r="I51" s="100" t="s">
        <v>4</v>
      </c>
      <c r="J51" s="100" t="s">
        <v>5</v>
      </c>
      <c r="K51" s="10"/>
      <c r="L51" s="9"/>
      <c r="M51" s="9"/>
      <c r="S51" s="11"/>
      <c r="AB51" s="7"/>
      <c r="AH51" s="8"/>
      <c r="AI51" s="8"/>
    </row>
    <row r="52" spans="1:35" s="4" customFormat="1" ht="16.5" customHeight="1">
      <c r="A52" s="98">
        <f aca="true" t="shared" si="0" ref="A52:A71">RANK(I52,I$52:I$86,0)</f>
        <v>1</v>
      </c>
      <c r="B52" s="101" t="s">
        <v>30</v>
      </c>
      <c r="C52" s="101">
        <v>26.287</v>
      </c>
      <c r="D52" s="101">
        <v>14.726</v>
      </c>
      <c r="E52" s="101">
        <v>9.668</v>
      </c>
      <c r="F52" s="101">
        <v>0.205</v>
      </c>
      <c r="G52" s="101">
        <v>0.002</v>
      </c>
      <c r="H52" s="101">
        <v>0.529</v>
      </c>
      <c r="I52" s="101">
        <v>51.417</v>
      </c>
      <c r="J52" s="102">
        <v>4264000</v>
      </c>
      <c r="K52" s="13"/>
      <c r="L52" s="12"/>
      <c r="M52" s="14"/>
      <c r="N52" s="7"/>
      <c r="O52" s="7"/>
      <c r="P52" s="7"/>
      <c r="Q52" s="7"/>
      <c r="R52" s="7"/>
      <c r="S52" s="7"/>
      <c r="T52" s="7"/>
      <c r="U52" s="7"/>
      <c r="V52" s="7"/>
      <c r="AB52" s="7"/>
      <c r="AH52" s="8"/>
      <c r="AI52" s="8"/>
    </row>
    <row r="53" spans="1:35" s="4" customFormat="1" ht="12.75" customHeight="1">
      <c r="A53" s="98">
        <f t="shared" si="0"/>
        <v>2</v>
      </c>
      <c r="B53" s="101" t="s">
        <v>31</v>
      </c>
      <c r="C53" s="101">
        <v>19.198</v>
      </c>
      <c r="D53" s="101">
        <v>12.587</v>
      </c>
      <c r="E53" s="101">
        <v>10.651</v>
      </c>
      <c r="F53" s="101">
        <v>0.001</v>
      </c>
      <c r="G53" s="101">
        <v>0.288</v>
      </c>
      <c r="H53" s="101">
        <v>0.038</v>
      </c>
      <c r="I53" s="101">
        <v>42.763</v>
      </c>
      <c r="J53" s="102">
        <v>2429819</v>
      </c>
      <c r="K53" s="15"/>
      <c r="L53" s="3"/>
      <c r="M53" s="16"/>
      <c r="N53" s="7"/>
      <c r="O53" s="7"/>
      <c r="P53" s="7"/>
      <c r="Q53" s="7"/>
      <c r="R53" s="7"/>
      <c r="S53" s="7"/>
      <c r="T53" s="7"/>
      <c r="U53" s="7"/>
      <c r="V53" s="7"/>
      <c r="AB53" s="7"/>
      <c r="AH53" s="8"/>
      <c r="AI53" s="8"/>
    </row>
    <row r="54" spans="1:35" s="4" customFormat="1" ht="12.75" customHeight="1">
      <c r="A54" s="98">
        <f t="shared" si="0"/>
        <v>3</v>
      </c>
      <c r="B54" s="101" t="s">
        <v>32</v>
      </c>
      <c r="C54" s="101">
        <v>16.519</v>
      </c>
      <c r="D54" s="101">
        <v>19.401</v>
      </c>
      <c r="E54" s="101">
        <v>5.853</v>
      </c>
      <c r="F54" s="101">
        <v>0</v>
      </c>
      <c r="G54" s="101">
        <v>0</v>
      </c>
      <c r="H54" s="101">
        <v>0</v>
      </c>
      <c r="I54" s="101">
        <v>41.773</v>
      </c>
      <c r="J54" s="102">
        <v>7073000</v>
      </c>
      <c r="K54" s="15"/>
      <c r="L54" s="3"/>
      <c r="M54" s="14"/>
      <c r="N54" s="7"/>
      <c r="O54" s="7"/>
      <c r="P54" s="7"/>
      <c r="Q54" s="7"/>
      <c r="R54" s="7"/>
      <c r="S54" s="7"/>
      <c r="T54" s="7"/>
      <c r="U54" s="7"/>
      <c r="V54" s="7"/>
      <c r="AB54" s="7"/>
      <c r="AH54" s="8"/>
      <c r="AI54" s="8"/>
    </row>
    <row r="55" spans="1:35" s="4" customFormat="1" ht="13.5" customHeight="1">
      <c r="A55" s="98">
        <f t="shared" si="0"/>
        <v>4</v>
      </c>
      <c r="B55" s="101" t="s">
        <v>33</v>
      </c>
      <c r="C55" s="101">
        <v>32.99</v>
      </c>
      <c r="D55" s="101">
        <v>4.816</v>
      </c>
      <c r="E55" s="101">
        <v>2.652</v>
      </c>
      <c r="F55" s="101">
        <v>0</v>
      </c>
      <c r="G55" s="101">
        <v>0.475</v>
      </c>
      <c r="H55" s="101">
        <v>0</v>
      </c>
      <c r="I55" s="101">
        <v>40.934</v>
      </c>
      <c r="J55" s="102">
        <v>27223000</v>
      </c>
      <c r="K55" s="13"/>
      <c r="L55" s="12"/>
      <c r="M55" s="17"/>
      <c r="N55" s="7"/>
      <c r="O55" s="7"/>
      <c r="P55" s="7"/>
      <c r="Q55" s="7"/>
      <c r="R55" s="7"/>
      <c r="S55" s="7"/>
      <c r="T55" s="7"/>
      <c r="U55" s="7"/>
      <c r="V55" s="7"/>
      <c r="AB55" s="7"/>
      <c r="AH55" s="8"/>
      <c r="AI55" s="8"/>
    </row>
    <row r="56" spans="1:35" s="18" customFormat="1" ht="12.75" customHeight="1">
      <c r="A56" s="98">
        <f t="shared" si="0"/>
        <v>5</v>
      </c>
      <c r="B56" s="101" t="s">
        <v>34</v>
      </c>
      <c r="C56" s="101">
        <v>2.602</v>
      </c>
      <c r="D56" s="101">
        <v>8.437</v>
      </c>
      <c r="E56" s="101">
        <v>29.094</v>
      </c>
      <c r="F56" s="101">
        <v>0.001</v>
      </c>
      <c r="G56" s="101">
        <v>0</v>
      </c>
      <c r="H56" s="101">
        <v>0</v>
      </c>
      <c r="I56" s="101">
        <v>40.133</v>
      </c>
      <c r="J56" s="102">
        <v>20313957</v>
      </c>
      <c r="K56" s="15"/>
      <c r="L56" s="3"/>
      <c r="M56" s="16"/>
      <c r="N56" s="7"/>
      <c r="O56" s="7"/>
      <c r="P56" s="7"/>
      <c r="Q56" s="7"/>
      <c r="R56" s="7"/>
      <c r="S56" s="7"/>
      <c r="T56" s="7"/>
      <c r="U56" s="7"/>
      <c r="V56" s="7"/>
      <c r="AB56" s="20"/>
      <c r="AH56" s="19"/>
      <c r="AI56" s="19"/>
    </row>
    <row r="57" spans="1:35" s="4" customFormat="1" ht="12.75" customHeight="1">
      <c r="A57" s="98">
        <f t="shared" si="0"/>
        <v>6</v>
      </c>
      <c r="B57" s="101" t="s">
        <v>35</v>
      </c>
      <c r="C57" s="101">
        <v>12.598</v>
      </c>
      <c r="D57" s="101">
        <v>12.317</v>
      </c>
      <c r="E57" s="101">
        <v>14.154</v>
      </c>
      <c r="F57" s="101">
        <v>0.066</v>
      </c>
      <c r="G57" s="101">
        <v>0.751</v>
      </c>
      <c r="H57" s="101">
        <v>0.016</v>
      </c>
      <c r="I57" s="101">
        <v>39.902</v>
      </c>
      <c r="J57" s="102">
        <v>2070930</v>
      </c>
      <c r="K57" s="15"/>
      <c r="L57" s="3"/>
      <c r="M57" s="16"/>
      <c r="N57" s="7"/>
      <c r="O57" s="7"/>
      <c r="P57" s="7"/>
      <c r="Q57" s="7"/>
      <c r="R57" s="7"/>
      <c r="S57" s="7"/>
      <c r="T57" s="7"/>
      <c r="U57" s="7"/>
      <c r="V57" s="7"/>
      <c r="AB57" s="7"/>
      <c r="AH57" s="8"/>
      <c r="AI57" s="8"/>
    </row>
    <row r="58" spans="1:35" s="4" customFormat="1" ht="15" customHeight="1">
      <c r="A58" s="98">
        <f t="shared" si="0"/>
        <v>7</v>
      </c>
      <c r="B58" s="101" t="s">
        <v>36</v>
      </c>
      <c r="C58" s="101">
        <v>31.094</v>
      </c>
      <c r="D58" s="101">
        <v>7.396</v>
      </c>
      <c r="E58" s="101">
        <v>0</v>
      </c>
      <c r="F58" s="101">
        <v>0</v>
      </c>
      <c r="G58" s="101">
        <v>0.028</v>
      </c>
      <c r="H58" s="101">
        <v>0</v>
      </c>
      <c r="I58" s="101">
        <v>38.517</v>
      </c>
      <c r="J58" s="102">
        <v>25073608</v>
      </c>
      <c r="K58" s="13"/>
      <c r="L58" s="12"/>
      <c r="M58" s="21"/>
      <c r="N58" s="7"/>
      <c r="O58" s="7"/>
      <c r="P58" s="7"/>
      <c r="Q58" s="7"/>
      <c r="R58" s="7"/>
      <c r="S58" s="7"/>
      <c r="T58" s="7"/>
      <c r="U58" s="7"/>
      <c r="V58" s="7"/>
      <c r="AB58" s="7"/>
      <c r="AH58" s="8"/>
      <c r="AI58" s="8"/>
    </row>
    <row r="59" spans="1:35" s="4" customFormat="1" ht="12.75" customHeight="1">
      <c r="A59" s="98">
        <f t="shared" si="0"/>
        <v>8</v>
      </c>
      <c r="B59" s="101" t="s">
        <v>37</v>
      </c>
      <c r="C59" s="101">
        <v>29.246</v>
      </c>
      <c r="D59" s="101">
        <v>8.474</v>
      </c>
      <c r="E59" s="101">
        <v>0.63</v>
      </c>
      <c r="F59" s="101">
        <v>0.034</v>
      </c>
      <c r="G59" s="101">
        <v>0.026</v>
      </c>
      <c r="H59" s="101">
        <v>0.048</v>
      </c>
      <c r="I59" s="101">
        <v>38.458</v>
      </c>
      <c r="J59" s="102">
        <v>31377178</v>
      </c>
      <c r="K59" s="15"/>
      <c r="L59" s="3"/>
      <c r="M59" s="16"/>
      <c r="N59" s="7"/>
      <c r="O59" s="7"/>
      <c r="P59" s="7"/>
      <c r="Q59" s="7"/>
      <c r="R59" s="7"/>
      <c r="S59" s="7"/>
      <c r="T59" s="7"/>
      <c r="U59" s="7"/>
      <c r="V59" s="7"/>
      <c r="AB59" s="7"/>
      <c r="AH59" s="8"/>
      <c r="AI59" s="8"/>
    </row>
    <row r="60" spans="1:35" s="4" customFormat="1" ht="12.75" customHeight="1">
      <c r="A60" s="98">
        <f t="shared" si="0"/>
        <v>9</v>
      </c>
      <c r="B60" s="101" t="s">
        <v>38</v>
      </c>
      <c r="C60" s="101">
        <v>26.242</v>
      </c>
      <c r="D60" s="101">
        <v>0</v>
      </c>
      <c r="E60" s="101">
        <v>11.31</v>
      </c>
      <c r="F60" s="101">
        <v>0.011</v>
      </c>
      <c r="G60" s="101">
        <v>0.256</v>
      </c>
      <c r="H60" s="101">
        <v>0</v>
      </c>
      <c r="I60" s="101">
        <v>37.819</v>
      </c>
      <c r="J60" s="102">
        <v>124955</v>
      </c>
      <c r="K60" s="13"/>
      <c r="L60" s="12"/>
      <c r="M60" s="22"/>
      <c r="N60" s="7"/>
      <c r="O60" s="7"/>
      <c r="P60" s="7"/>
      <c r="Q60" s="7"/>
      <c r="R60" s="7"/>
      <c r="S60" s="7"/>
      <c r="T60" s="7"/>
      <c r="U60" s="7"/>
      <c r="V60" s="7"/>
      <c r="AB60" s="7"/>
      <c r="AH60" s="8"/>
      <c r="AI60" s="8"/>
    </row>
    <row r="61" spans="1:35" s="4" customFormat="1" ht="12.75" customHeight="1">
      <c r="A61" s="98">
        <f t="shared" si="0"/>
        <v>10</v>
      </c>
      <c r="B61" s="101" t="s">
        <v>39</v>
      </c>
      <c r="C61" s="101">
        <v>18.213</v>
      </c>
      <c r="D61" s="101">
        <v>19.086</v>
      </c>
      <c r="E61" s="101">
        <v>0.096</v>
      </c>
      <c r="F61" s="101">
        <v>0</v>
      </c>
      <c r="G61" s="101">
        <v>0.002</v>
      </c>
      <c r="H61" s="101">
        <v>0.052</v>
      </c>
      <c r="I61" s="101">
        <v>37.449</v>
      </c>
      <c r="J61" s="102">
        <v>4198731.000000005</v>
      </c>
      <c r="K61" s="15"/>
      <c r="L61" s="3"/>
      <c r="M61" s="16"/>
      <c r="N61" s="7"/>
      <c r="O61" s="7"/>
      <c r="P61" s="7"/>
      <c r="Q61" s="7"/>
      <c r="R61" s="7"/>
      <c r="S61" s="7"/>
      <c r="T61" s="7"/>
      <c r="U61" s="7"/>
      <c r="V61" s="7"/>
      <c r="AB61" s="7"/>
      <c r="AH61" s="8"/>
      <c r="AI61" s="8"/>
    </row>
    <row r="62" spans="1:35" s="4" customFormat="1" ht="12.75" customHeight="1">
      <c r="A62" s="98">
        <f t="shared" si="0"/>
        <v>11</v>
      </c>
      <c r="B62" s="101" t="s">
        <v>40</v>
      </c>
      <c r="C62" s="101">
        <v>13.107</v>
      </c>
      <c r="D62" s="101">
        <v>19.237</v>
      </c>
      <c r="E62" s="101">
        <v>2.924</v>
      </c>
      <c r="F62" s="101">
        <v>0</v>
      </c>
      <c r="G62" s="101">
        <v>1.576</v>
      </c>
      <c r="H62" s="101">
        <v>0.002</v>
      </c>
      <c r="I62" s="101">
        <v>36.847</v>
      </c>
      <c r="J62" s="102">
        <v>13218050</v>
      </c>
      <c r="K62" s="15"/>
      <c r="L62" s="3"/>
      <c r="M62" s="16"/>
      <c r="N62" s="7"/>
      <c r="O62" s="7"/>
      <c r="P62" s="7"/>
      <c r="Q62" s="7"/>
      <c r="R62" s="7"/>
      <c r="S62" s="7"/>
      <c r="T62" s="7"/>
      <c r="U62" s="7"/>
      <c r="V62" s="7"/>
      <c r="AB62" s="7"/>
      <c r="AH62" s="8"/>
      <c r="AI62" s="8"/>
    </row>
    <row r="63" spans="1:22" s="4" customFormat="1" ht="12.75" customHeight="1">
      <c r="A63" s="98">
        <f t="shared" si="0"/>
        <v>12</v>
      </c>
      <c r="B63" s="101" t="s">
        <v>41</v>
      </c>
      <c r="C63" s="101">
        <v>10.695</v>
      </c>
      <c r="D63" s="101">
        <v>6.552</v>
      </c>
      <c r="E63" s="101">
        <v>18.675</v>
      </c>
      <c r="F63" s="101">
        <v>0.004</v>
      </c>
      <c r="G63" s="101">
        <v>0.071</v>
      </c>
      <c r="H63" s="101">
        <v>0.133</v>
      </c>
      <c r="I63" s="101">
        <v>36.129</v>
      </c>
      <c r="J63" s="102">
        <v>3540350</v>
      </c>
      <c r="K63" s="15"/>
      <c r="L63" s="3"/>
      <c r="M63" s="16"/>
      <c r="N63" s="7"/>
      <c r="O63" s="7"/>
      <c r="P63" s="7"/>
      <c r="Q63" s="7"/>
      <c r="R63" s="7"/>
      <c r="S63" s="7"/>
      <c r="T63" s="7"/>
      <c r="U63" s="7"/>
      <c r="V63" s="7"/>
    </row>
    <row r="64" spans="1:35" s="4" customFormat="1" ht="12.75" customHeight="1">
      <c r="A64" s="98">
        <f t="shared" si="0"/>
        <v>13</v>
      </c>
      <c r="B64" s="101" t="s">
        <v>42</v>
      </c>
      <c r="C64" s="101">
        <v>24.618</v>
      </c>
      <c r="D64" s="101">
        <v>3.899</v>
      </c>
      <c r="E64" s="101">
        <v>6.541</v>
      </c>
      <c r="F64" s="101">
        <v>0</v>
      </c>
      <c r="G64" s="101">
        <v>0</v>
      </c>
      <c r="H64" s="101">
        <v>0</v>
      </c>
      <c r="I64" s="101">
        <v>35.057</v>
      </c>
      <c r="J64" s="102">
        <v>199371</v>
      </c>
      <c r="K64" s="15"/>
      <c r="L64" s="3"/>
      <c r="M64" s="16"/>
      <c r="N64" s="7"/>
      <c r="O64" s="7"/>
      <c r="P64" s="7"/>
      <c r="Q64" s="7"/>
      <c r="R64" s="7"/>
      <c r="S64" s="7"/>
      <c r="T64" s="7"/>
      <c r="U64" s="7"/>
      <c r="V64" s="7"/>
      <c r="AB64" s="7"/>
      <c r="AH64" s="8"/>
      <c r="AI64" s="8"/>
    </row>
    <row r="65" spans="1:35" s="4" customFormat="1" ht="12.75" customHeight="1">
      <c r="A65" s="98">
        <f t="shared" si="0"/>
        <v>14</v>
      </c>
      <c r="B65" s="101" t="s">
        <v>43</v>
      </c>
      <c r="C65" s="101">
        <v>25.338</v>
      </c>
      <c r="D65" s="101">
        <v>1.346</v>
      </c>
      <c r="E65" s="101">
        <v>5.26</v>
      </c>
      <c r="F65" s="101">
        <v>0.098</v>
      </c>
      <c r="G65" s="101">
        <v>0.496</v>
      </c>
      <c r="H65" s="101">
        <v>0</v>
      </c>
      <c r="I65" s="101">
        <v>32.538</v>
      </c>
      <c r="J65" s="102">
        <v>1503565</v>
      </c>
      <c r="K65" s="15"/>
      <c r="L65" s="3"/>
      <c r="M65" s="16"/>
      <c r="N65" s="7"/>
      <c r="O65" s="7"/>
      <c r="P65" s="7"/>
      <c r="Q65" s="7"/>
      <c r="R65" s="7"/>
      <c r="S65" s="7"/>
      <c r="T65" s="7"/>
      <c r="U65" s="7"/>
      <c r="V65" s="7"/>
      <c r="AB65" s="7"/>
      <c r="AH65" s="8"/>
      <c r="AI65" s="8"/>
    </row>
    <row r="66" spans="1:22" s="4" customFormat="1" ht="12.75" customHeight="1">
      <c r="A66" s="98">
        <f t="shared" si="0"/>
        <v>15</v>
      </c>
      <c r="B66" s="101" t="s">
        <v>44</v>
      </c>
      <c r="C66" s="101">
        <v>8.702</v>
      </c>
      <c r="D66" s="101">
        <v>19.119</v>
      </c>
      <c r="E66" s="101">
        <v>3.495</v>
      </c>
      <c r="F66" s="101">
        <v>0.654</v>
      </c>
      <c r="G66" s="101">
        <v>0.336</v>
      </c>
      <c r="H66" s="101">
        <v>0.211</v>
      </c>
      <c r="I66" s="101">
        <v>32.518</v>
      </c>
      <c r="J66" s="102">
        <v>104591000</v>
      </c>
      <c r="K66" s="13"/>
      <c r="L66" s="12"/>
      <c r="M66" s="16"/>
      <c r="N66" s="7"/>
      <c r="O66" s="7"/>
      <c r="P66" s="7"/>
      <c r="Q66" s="7"/>
      <c r="R66" s="7"/>
      <c r="S66" s="7"/>
      <c r="T66" s="7"/>
      <c r="U66" s="7"/>
      <c r="V66" s="7"/>
    </row>
    <row r="67" spans="1:35" s="18" customFormat="1" ht="12.75" customHeight="1">
      <c r="A67" s="98">
        <f t="shared" si="0"/>
        <v>16</v>
      </c>
      <c r="B67" s="101" t="s">
        <v>45</v>
      </c>
      <c r="C67" s="101">
        <v>32.316</v>
      </c>
      <c r="D67" s="101">
        <v>0</v>
      </c>
      <c r="E67" s="101">
        <v>0.056</v>
      </c>
      <c r="F67" s="101">
        <v>0.05</v>
      </c>
      <c r="G67" s="101">
        <v>0.008</v>
      </c>
      <c r="H67" s="101">
        <v>0</v>
      </c>
      <c r="I67" s="101">
        <v>32.43</v>
      </c>
      <c r="J67" s="102">
        <v>3521268</v>
      </c>
      <c r="K67" s="13"/>
      <c r="L67" s="12"/>
      <c r="M67" s="21"/>
      <c r="N67" s="7"/>
      <c r="O67" s="7"/>
      <c r="P67" s="7"/>
      <c r="Q67" s="7"/>
      <c r="R67" s="7"/>
      <c r="S67" s="7"/>
      <c r="T67" s="7"/>
      <c r="U67" s="7"/>
      <c r="V67" s="7"/>
      <c r="AB67" s="20"/>
      <c r="AH67" s="19"/>
      <c r="AI67" s="19"/>
    </row>
    <row r="68" spans="1:35" s="4" customFormat="1" ht="12.75" customHeight="1">
      <c r="A68" s="98">
        <f t="shared" si="0"/>
        <v>17</v>
      </c>
      <c r="B68" s="101" t="s">
        <v>46</v>
      </c>
      <c r="C68" s="101">
        <v>9.58</v>
      </c>
      <c r="D68" s="101">
        <v>10.473</v>
      </c>
      <c r="E68" s="101">
        <v>9.151</v>
      </c>
      <c r="F68" s="101">
        <v>0.008</v>
      </c>
      <c r="G68" s="101">
        <v>2.229</v>
      </c>
      <c r="H68" s="101">
        <v>0.024</v>
      </c>
      <c r="I68" s="101">
        <v>31.466</v>
      </c>
      <c r="J68" s="102">
        <v>3259264</v>
      </c>
      <c r="K68" s="15"/>
      <c r="L68" s="3"/>
      <c r="M68" s="16"/>
      <c r="N68" s="7"/>
      <c r="O68" s="7"/>
      <c r="P68" s="7"/>
      <c r="Q68" s="7"/>
      <c r="R68" s="7"/>
      <c r="S68" s="7"/>
      <c r="T68" s="7"/>
      <c r="U68" s="7"/>
      <c r="V68" s="7"/>
      <c r="AB68" s="7"/>
      <c r="AH68" s="8"/>
      <c r="AI68" s="8"/>
    </row>
    <row r="69" spans="1:35" s="4" customFormat="1" ht="12.75" customHeight="1">
      <c r="A69" s="98">
        <f t="shared" si="0"/>
        <v>18</v>
      </c>
      <c r="B69" s="101" t="s">
        <v>47</v>
      </c>
      <c r="C69" s="101">
        <v>14.473</v>
      </c>
      <c r="D69" s="101">
        <v>7.465</v>
      </c>
      <c r="E69" s="101">
        <v>8.925</v>
      </c>
      <c r="F69" s="101">
        <v>0</v>
      </c>
      <c r="G69" s="101">
        <v>0.055</v>
      </c>
      <c r="H69" s="101">
        <v>0.274</v>
      </c>
      <c r="I69" s="101">
        <v>31.191</v>
      </c>
      <c r="J69" s="102">
        <v>1709000</v>
      </c>
      <c r="K69" s="15"/>
      <c r="L69" s="3"/>
      <c r="M69" s="16"/>
      <c r="N69" s="7"/>
      <c r="O69" s="7"/>
      <c r="P69" s="7"/>
      <c r="Q69" s="7"/>
      <c r="R69" s="7"/>
      <c r="S69" s="7"/>
      <c r="T69" s="7"/>
      <c r="U69" s="7"/>
      <c r="V69" s="7"/>
      <c r="AB69" s="7"/>
      <c r="AH69" s="8"/>
      <c r="AI69" s="8"/>
    </row>
    <row r="70" spans="1:35" s="4" customFormat="1" ht="12.75" customHeight="1">
      <c r="A70" s="98">
        <f t="shared" si="0"/>
        <v>19</v>
      </c>
      <c r="B70" s="101" t="s">
        <v>48</v>
      </c>
      <c r="C70" s="101">
        <v>2.443</v>
      </c>
      <c r="D70" s="101">
        <v>5.358</v>
      </c>
      <c r="E70" s="101">
        <v>22.355</v>
      </c>
      <c r="F70" s="101">
        <v>0</v>
      </c>
      <c r="G70" s="101">
        <v>0.005</v>
      </c>
      <c r="H70" s="101">
        <v>0</v>
      </c>
      <c r="I70" s="101">
        <v>30.16</v>
      </c>
      <c r="J70" s="102">
        <v>38238420</v>
      </c>
      <c r="K70" s="15"/>
      <c r="L70" s="3"/>
      <c r="M70" s="16"/>
      <c r="N70" s="7"/>
      <c r="O70" s="7"/>
      <c r="P70" s="7"/>
      <c r="Q70" s="7"/>
      <c r="R70" s="7"/>
      <c r="S70" s="7"/>
      <c r="T70" s="7"/>
      <c r="U70" s="7"/>
      <c r="V70" s="7"/>
      <c r="AB70" s="7"/>
      <c r="AH70" s="8"/>
      <c r="AI70" s="8"/>
    </row>
    <row r="71" spans="1:35" s="4" customFormat="1" ht="12.75" customHeight="1">
      <c r="A71" s="98">
        <f t="shared" si="0"/>
        <v>20</v>
      </c>
      <c r="B71" s="101" t="s">
        <v>49</v>
      </c>
      <c r="C71" s="101">
        <v>20.909</v>
      </c>
      <c r="D71" s="101">
        <v>4.276</v>
      </c>
      <c r="E71" s="101">
        <v>3.989</v>
      </c>
      <c r="F71" s="101">
        <v>0.258</v>
      </c>
      <c r="G71" s="101">
        <v>0.345</v>
      </c>
      <c r="H71" s="101">
        <v>0.004</v>
      </c>
      <c r="I71" s="101">
        <v>29.781</v>
      </c>
      <c r="J71" s="102">
        <v>7167000</v>
      </c>
      <c r="K71" s="15"/>
      <c r="L71" s="3"/>
      <c r="M71" s="16"/>
      <c r="N71" s="7"/>
      <c r="O71" s="7"/>
      <c r="P71" s="7"/>
      <c r="Q71" s="7"/>
      <c r="R71" s="7"/>
      <c r="S71" s="7"/>
      <c r="T71" s="7"/>
      <c r="U71" s="7"/>
      <c r="V71" s="7"/>
      <c r="AB71" s="7"/>
      <c r="AH71" s="8"/>
      <c r="AI71" s="8"/>
    </row>
    <row r="72" spans="1:35" s="4" customFormat="1" ht="12.75" customHeight="1">
      <c r="A72" s="98"/>
      <c r="B72" s="119" t="s">
        <v>50</v>
      </c>
      <c r="C72" s="119">
        <v>13.288</v>
      </c>
      <c r="D72" s="119">
        <v>9.587</v>
      </c>
      <c r="E72" s="119">
        <v>5.971</v>
      </c>
      <c r="F72" s="119">
        <v>0.179</v>
      </c>
      <c r="G72" s="119">
        <v>0.479</v>
      </c>
      <c r="H72" s="119">
        <v>0.256</v>
      </c>
      <c r="I72" s="119">
        <v>29.76</v>
      </c>
      <c r="J72" s="120">
        <v>379859386</v>
      </c>
      <c r="K72" s="15"/>
      <c r="L72" s="3"/>
      <c r="M72" s="16"/>
      <c r="N72" s="7"/>
      <c r="O72" s="7"/>
      <c r="P72" s="7"/>
      <c r="Q72" s="7"/>
      <c r="R72" s="7"/>
      <c r="S72" s="7"/>
      <c r="T72" s="7"/>
      <c r="U72" s="7"/>
      <c r="V72" s="7"/>
      <c r="AB72" s="7"/>
      <c r="AH72" s="8"/>
      <c r="AI72" s="8"/>
    </row>
    <row r="73" spans="1:35" s="4" customFormat="1" ht="12.75" customHeight="1">
      <c r="A73" s="98">
        <v>21</v>
      </c>
      <c r="B73" s="101" t="s">
        <v>51</v>
      </c>
      <c r="C73" s="101">
        <v>10.731</v>
      </c>
      <c r="D73" s="101">
        <v>6.83</v>
      </c>
      <c r="E73" s="101">
        <v>10.226</v>
      </c>
      <c r="F73" s="101">
        <v>0</v>
      </c>
      <c r="G73" s="101">
        <v>1.14</v>
      </c>
      <c r="H73" s="101">
        <v>0.381</v>
      </c>
      <c r="I73" s="101">
        <v>29.309</v>
      </c>
      <c r="J73" s="102">
        <v>384913</v>
      </c>
      <c r="K73" s="15"/>
      <c r="L73" s="3"/>
      <c r="M73" s="16"/>
      <c r="N73" s="7"/>
      <c r="O73" s="7"/>
      <c r="P73" s="7"/>
      <c r="Q73" s="7"/>
      <c r="R73" s="7"/>
      <c r="S73" s="7"/>
      <c r="T73" s="7"/>
      <c r="U73" s="7"/>
      <c r="V73" s="7"/>
      <c r="AB73" s="7"/>
      <c r="AH73" s="8"/>
      <c r="AI73" s="8"/>
    </row>
    <row r="74" spans="1:35" s="4" customFormat="1" ht="12.75" customHeight="1">
      <c r="A74" s="98">
        <v>22</v>
      </c>
      <c r="B74" s="101" t="s">
        <v>52</v>
      </c>
      <c r="C74" s="101">
        <v>14.814</v>
      </c>
      <c r="D74" s="101">
        <v>5.489</v>
      </c>
      <c r="E74" s="101">
        <v>8.696</v>
      </c>
      <c r="F74" s="101">
        <v>0.034</v>
      </c>
      <c r="G74" s="101">
        <v>0.233</v>
      </c>
      <c r="H74" s="101">
        <v>0.001</v>
      </c>
      <c r="I74" s="101">
        <v>29.268</v>
      </c>
      <c r="J74" s="102">
        <v>13587732</v>
      </c>
      <c r="K74" s="15"/>
      <c r="L74" s="3"/>
      <c r="M74" s="16"/>
      <c r="N74" s="7"/>
      <c r="O74" s="7"/>
      <c r="P74" s="7"/>
      <c r="Q74" s="7"/>
      <c r="R74" s="7"/>
      <c r="S74" s="7"/>
      <c r="T74" s="7"/>
      <c r="U74" s="7"/>
      <c r="V74" s="7"/>
      <c r="AB74" s="7"/>
      <c r="AH74" s="8"/>
      <c r="AI74" s="8"/>
    </row>
    <row r="75" spans="1:35" s="4" customFormat="1" ht="12.75" customHeight="1">
      <c r="A75" s="98">
        <v>23</v>
      </c>
      <c r="B75" s="101" t="s">
        <v>53</v>
      </c>
      <c r="C75" s="101">
        <v>18.802</v>
      </c>
      <c r="D75" s="101">
        <v>9.312</v>
      </c>
      <c r="E75" s="101">
        <v>0.441</v>
      </c>
      <c r="F75" s="101">
        <v>0</v>
      </c>
      <c r="G75" s="101">
        <v>0.338</v>
      </c>
      <c r="H75" s="101">
        <v>0.013</v>
      </c>
      <c r="I75" s="101">
        <v>28.906</v>
      </c>
      <c r="J75" s="102">
        <v>2491900</v>
      </c>
      <c r="K75" s="15"/>
      <c r="L75" s="3"/>
      <c r="M75" s="16"/>
      <c r="N75" s="7"/>
      <c r="O75" s="7"/>
      <c r="P75" s="7"/>
      <c r="Q75" s="7"/>
      <c r="R75" s="7"/>
      <c r="S75" s="7"/>
      <c r="T75" s="7"/>
      <c r="U75" s="7"/>
      <c r="V75" s="7"/>
      <c r="AB75" s="7"/>
      <c r="AH75" s="8"/>
      <c r="AI75" s="8"/>
    </row>
    <row r="76" spans="1:35" s="4" customFormat="1" ht="12.75" customHeight="1">
      <c r="A76" s="98">
        <v>24</v>
      </c>
      <c r="B76" s="101" t="s">
        <v>54</v>
      </c>
      <c r="C76" s="101">
        <v>8.884</v>
      </c>
      <c r="D76" s="101">
        <v>5.178</v>
      </c>
      <c r="E76" s="101">
        <v>4.83</v>
      </c>
      <c r="F76" s="101">
        <v>0.01</v>
      </c>
      <c r="G76" s="101">
        <v>9.893</v>
      </c>
      <c r="H76" s="101">
        <v>0</v>
      </c>
      <c r="I76" s="101">
        <v>28.796</v>
      </c>
      <c r="J76" s="102">
        <v>3035412</v>
      </c>
      <c r="K76" s="15"/>
      <c r="L76" s="3"/>
      <c r="M76" s="16"/>
      <c r="N76" s="7"/>
      <c r="O76" s="7"/>
      <c r="P76" s="7"/>
      <c r="Q76" s="7"/>
      <c r="R76" s="7"/>
      <c r="S76" s="7"/>
      <c r="T76" s="7"/>
      <c r="U76" s="7"/>
      <c r="V76" s="7"/>
      <c r="AB76" s="7"/>
      <c r="AH76" s="8"/>
      <c r="AI76" s="8"/>
    </row>
    <row r="77" spans="1:35" s="4" customFormat="1" ht="12.75" customHeight="1">
      <c r="A77" s="98">
        <v>25</v>
      </c>
      <c r="B77" s="101" t="s">
        <v>55</v>
      </c>
      <c r="C77" s="101">
        <v>19.652</v>
      </c>
      <c r="D77" s="101">
        <v>7.896</v>
      </c>
      <c r="E77" s="101">
        <v>0.105</v>
      </c>
      <c r="F77" s="101">
        <v>0.115</v>
      </c>
      <c r="G77" s="101">
        <v>0.902</v>
      </c>
      <c r="H77" s="101">
        <v>0</v>
      </c>
      <c r="I77" s="101">
        <v>28.671</v>
      </c>
      <c r="J77" s="102">
        <v>1330946</v>
      </c>
      <c r="K77" s="15"/>
      <c r="L77" s="3"/>
      <c r="M77" s="16"/>
      <c r="N77" s="7"/>
      <c r="O77" s="7"/>
      <c r="P77" s="7"/>
      <c r="Q77" s="7"/>
      <c r="R77" s="7"/>
      <c r="S77" s="7"/>
      <c r="T77" s="7"/>
      <c r="U77" s="7"/>
      <c r="V77" s="7"/>
      <c r="AB77" s="7"/>
      <c r="AH77" s="8"/>
      <c r="AI77" s="8"/>
    </row>
    <row r="78" spans="1:35" s="4" customFormat="1" ht="12.75" customHeight="1">
      <c r="A78" s="98">
        <v>26</v>
      </c>
      <c r="B78" s="101" t="s">
        <v>56</v>
      </c>
      <c r="C78" s="101">
        <v>8.2</v>
      </c>
      <c r="D78" s="101">
        <v>13.708</v>
      </c>
      <c r="E78" s="101">
        <v>4.856</v>
      </c>
      <c r="F78" s="101">
        <v>0</v>
      </c>
      <c r="G78" s="101">
        <v>1.342</v>
      </c>
      <c r="H78" s="101">
        <v>0</v>
      </c>
      <c r="I78" s="101">
        <v>28.105</v>
      </c>
      <c r="J78" s="102">
        <v>2765377</v>
      </c>
      <c r="K78" s="15"/>
      <c r="L78" s="3"/>
      <c r="M78" s="16"/>
      <c r="N78" s="7"/>
      <c r="O78" s="7"/>
      <c r="P78" s="7"/>
      <c r="Q78" s="7"/>
      <c r="R78" s="7"/>
      <c r="S78" s="7"/>
      <c r="T78" s="7"/>
      <c r="U78" s="7"/>
      <c r="V78" s="7"/>
      <c r="AB78" s="7"/>
      <c r="AH78" s="8"/>
      <c r="AI78" s="8"/>
    </row>
    <row r="79" spans="1:35" s="4" customFormat="1" ht="12.75" customHeight="1">
      <c r="A79" s="98">
        <v>27</v>
      </c>
      <c r="B79" s="101" t="s">
        <v>57</v>
      </c>
      <c r="C79" s="101">
        <v>11.717</v>
      </c>
      <c r="D79" s="101">
        <v>8.67</v>
      </c>
      <c r="E79" s="101">
        <v>7.188</v>
      </c>
      <c r="F79" s="101">
        <v>0.003</v>
      </c>
      <c r="G79" s="101">
        <v>0.326</v>
      </c>
      <c r="H79" s="101">
        <v>0.125</v>
      </c>
      <c r="I79" s="101">
        <v>28.028</v>
      </c>
      <c r="J79" s="102">
        <v>578336</v>
      </c>
      <c r="K79" s="15"/>
      <c r="L79" s="3"/>
      <c r="M79" s="16"/>
      <c r="N79" s="7"/>
      <c r="O79" s="7"/>
      <c r="P79" s="7"/>
      <c r="Q79" s="7"/>
      <c r="R79" s="7"/>
      <c r="S79" s="7"/>
      <c r="T79" s="7"/>
      <c r="U79" s="7"/>
      <c r="V79" s="7"/>
      <c r="AB79" s="7"/>
      <c r="AH79" s="8"/>
      <c r="AI79" s="8"/>
    </row>
    <row r="80" spans="1:35" s="4" customFormat="1" ht="12.75" customHeight="1">
      <c r="A80" s="98">
        <v>28</v>
      </c>
      <c r="B80" s="101" t="s">
        <v>58</v>
      </c>
      <c r="C80" s="101">
        <v>18.157</v>
      </c>
      <c r="D80" s="101">
        <v>8.332</v>
      </c>
      <c r="E80" s="101">
        <v>0.048</v>
      </c>
      <c r="F80" s="101">
        <v>0</v>
      </c>
      <c r="G80" s="101">
        <v>0</v>
      </c>
      <c r="H80" s="101">
        <v>0</v>
      </c>
      <c r="I80" s="101">
        <v>26.538</v>
      </c>
      <c r="J80" s="102">
        <v>2223051</v>
      </c>
      <c r="K80" s="15"/>
      <c r="L80" s="3"/>
      <c r="M80" s="16"/>
      <c r="N80" s="7"/>
      <c r="O80" s="7"/>
      <c r="P80" s="7"/>
      <c r="Q80" s="7"/>
      <c r="R80" s="7"/>
      <c r="S80" s="7"/>
      <c r="T80" s="7"/>
      <c r="U80" s="7"/>
      <c r="V80" s="7"/>
      <c r="AB80" s="7"/>
      <c r="AH80" s="8"/>
      <c r="AI80" s="8"/>
    </row>
    <row r="81" spans="1:35" s="4" customFormat="1" ht="12.75" customHeight="1">
      <c r="A81" s="98">
        <v>29</v>
      </c>
      <c r="B81" s="101" t="s">
        <v>59</v>
      </c>
      <c r="C81" s="101">
        <v>6.695</v>
      </c>
      <c r="D81" s="101">
        <v>0.926</v>
      </c>
      <c r="E81" s="101">
        <v>15.967</v>
      </c>
      <c r="F81" s="101">
        <v>0</v>
      </c>
      <c r="G81" s="101">
        <v>0.628</v>
      </c>
      <c r="H81" s="101">
        <v>1.736</v>
      </c>
      <c r="I81" s="101">
        <v>25.953</v>
      </c>
      <c r="J81" s="102">
        <v>513291</v>
      </c>
      <c r="K81" s="15"/>
      <c r="L81" s="3"/>
      <c r="M81" s="16"/>
      <c r="N81" s="7"/>
      <c r="O81" s="7"/>
      <c r="P81" s="7"/>
      <c r="Q81" s="7"/>
      <c r="R81" s="7"/>
      <c r="S81" s="7"/>
      <c r="T81" s="7"/>
      <c r="U81" s="7"/>
      <c r="V81" s="7"/>
      <c r="AB81" s="7"/>
      <c r="AH81" s="8"/>
      <c r="AI81" s="8"/>
    </row>
    <row r="82" spans="1:35" s="4" customFormat="1" ht="12.75" customHeight="1">
      <c r="A82" s="98">
        <v>30</v>
      </c>
      <c r="B82" s="101" t="s">
        <v>60</v>
      </c>
      <c r="C82" s="101">
        <v>20.662</v>
      </c>
      <c r="D82" s="101">
        <v>0</v>
      </c>
      <c r="E82" s="101">
        <v>0.68</v>
      </c>
      <c r="F82" s="101">
        <v>0.002</v>
      </c>
      <c r="G82" s="101">
        <v>1.319</v>
      </c>
      <c r="H82" s="101">
        <v>2.537</v>
      </c>
      <c r="I82" s="101">
        <v>25.199</v>
      </c>
      <c r="J82" s="118">
        <v>15302591</v>
      </c>
      <c r="K82" s="15"/>
      <c r="L82" s="3"/>
      <c r="M82" s="16"/>
      <c r="N82" s="7"/>
      <c r="O82" s="7"/>
      <c r="P82" s="7"/>
      <c r="Q82" s="7"/>
      <c r="R82" s="7"/>
      <c r="S82" s="7"/>
      <c r="T82" s="7"/>
      <c r="U82" s="7"/>
      <c r="V82" s="7"/>
      <c r="AB82" s="7"/>
      <c r="AH82" s="8"/>
      <c r="AI82" s="8"/>
    </row>
    <row r="83" spans="1:22" s="4" customFormat="1" ht="12.75" customHeight="1">
      <c r="A83" s="98">
        <v>31</v>
      </c>
      <c r="B83" s="101" t="s">
        <v>61</v>
      </c>
      <c r="C83" s="101">
        <v>8.929</v>
      </c>
      <c r="D83" s="101">
        <v>2.978</v>
      </c>
      <c r="E83" s="101">
        <v>6.659</v>
      </c>
      <c r="F83" s="101">
        <v>0.02</v>
      </c>
      <c r="G83" s="101">
        <v>5.228</v>
      </c>
      <c r="H83" s="101">
        <v>0.027</v>
      </c>
      <c r="I83" s="101">
        <v>23.842</v>
      </c>
      <c r="J83" s="102">
        <v>1292803</v>
      </c>
      <c r="K83" s="13"/>
      <c r="L83" s="12"/>
      <c r="M83" s="16"/>
      <c r="N83" s="7"/>
      <c r="O83" s="7"/>
      <c r="P83" s="7"/>
      <c r="Q83" s="7"/>
      <c r="R83" s="7"/>
      <c r="S83" s="7"/>
      <c r="T83" s="7"/>
      <c r="U83" s="7"/>
      <c r="V83" s="7"/>
    </row>
    <row r="84" spans="1:22" s="4" customFormat="1" ht="12.75" customHeight="1">
      <c r="A84" s="98">
        <v>32</v>
      </c>
      <c r="B84" s="101" t="s">
        <v>62</v>
      </c>
      <c r="C84" s="101">
        <v>6.786</v>
      </c>
      <c r="D84" s="101">
        <v>6.579</v>
      </c>
      <c r="E84" s="101">
        <v>1.234</v>
      </c>
      <c r="F84" s="101">
        <v>0.004</v>
      </c>
      <c r="G84" s="101">
        <v>2.166</v>
      </c>
      <c r="H84" s="101">
        <v>1.573</v>
      </c>
      <c r="I84" s="101">
        <v>18.342</v>
      </c>
      <c r="J84" s="102">
        <v>7053469</v>
      </c>
      <c r="K84" s="15"/>
      <c r="L84" s="3"/>
      <c r="M84" s="17"/>
      <c r="N84" s="7"/>
      <c r="O84" s="7"/>
      <c r="P84" s="7"/>
      <c r="Q84" s="7"/>
      <c r="R84" s="7"/>
      <c r="S84" s="7"/>
      <c r="T84" s="7"/>
      <c r="U84" s="7"/>
      <c r="V84" s="7"/>
    </row>
    <row r="85" spans="1:22" s="4" customFormat="1" ht="12.75" customHeight="1">
      <c r="A85" s="98">
        <v>33</v>
      </c>
      <c r="B85" s="101" t="s">
        <v>63</v>
      </c>
      <c r="C85" s="101">
        <v>5.355</v>
      </c>
      <c r="D85" s="101">
        <v>8.26</v>
      </c>
      <c r="E85" s="101">
        <v>0.973</v>
      </c>
      <c r="F85" s="101">
        <v>0</v>
      </c>
      <c r="G85" s="101">
        <v>0.095</v>
      </c>
      <c r="H85" s="101">
        <v>0.956</v>
      </c>
      <c r="I85" s="101">
        <v>15.64</v>
      </c>
      <c r="J85" s="102">
        <v>2822129</v>
      </c>
      <c r="K85" s="15"/>
      <c r="L85" s="3"/>
      <c r="M85" s="16"/>
      <c r="N85" s="7"/>
      <c r="O85" s="7"/>
      <c r="P85" s="7"/>
      <c r="Q85" s="7"/>
      <c r="R85" s="7"/>
      <c r="S85" s="7"/>
      <c r="T85" s="7"/>
      <c r="U85" s="7"/>
      <c r="V85" s="7"/>
    </row>
    <row r="86" spans="1:22" s="4" customFormat="1" ht="11.25">
      <c r="A86" s="98">
        <v>34</v>
      </c>
      <c r="B86" s="101" t="s">
        <v>64</v>
      </c>
      <c r="C86" s="101">
        <v>9.612</v>
      </c>
      <c r="D86" s="101">
        <v>0.857</v>
      </c>
      <c r="E86" s="101">
        <v>2.293</v>
      </c>
      <c r="F86" s="101">
        <v>0.014</v>
      </c>
      <c r="G86" s="101">
        <v>0</v>
      </c>
      <c r="H86" s="101">
        <v>0.057</v>
      </c>
      <c r="I86" s="101">
        <v>12.832</v>
      </c>
      <c r="J86" s="102">
        <v>9938691</v>
      </c>
      <c r="K86" s="15"/>
      <c r="L86" s="3"/>
      <c r="M86" s="2"/>
      <c r="N86" s="7"/>
      <c r="O86" s="7"/>
      <c r="P86" s="7"/>
      <c r="Q86" s="7"/>
      <c r="R86" s="7"/>
      <c r="S86" s="7"/>
      <c r="T86" s="7"/>
      <c r="U86" s="7"/>
      <c r="V86" s="7"/>
    </row>
    <row r="87" spans="1:22" s="4" customFormat="1" ht="11.25">
      <c r="A87" s="98">
        <v>35</v>
      </c>
      <c r="B87" s="101" t="s">
        <v>65</v>
      </c>
      <c r="C87" s="101">
        <v>6.353</v>
      </c>
      <c r="D87" s="101">
        <v>4.366</v>
      </c>
      <c r="E87" s="101">
        <v>1.659</v>
      </c>
      <c r="F87" s="101">
        <v>0.022</v>
      </c>
      <c r="G87" s="101">
        <v>0.314</v>
      </c>
      <c r="H87" s="101">
        <v>0.048</v>
      </c>
      <c r="I87" s="101">
        <v>12.762</v>
      </c>
      <c r="J87" s="102">
        <v>15442279</v>
      </c>
      <c r="K87" s="15"/>
      <c r="L87" s="3"/>
      <c r="M87" s="2"/>
      <c r="N87" s="7"/>
      <c r="O87" s="7"/>
      <c r="P87" s="7"/>
      <c r="Q87" s="7"/>
      <c r="R87" s="7"/>
      <c r="S87" s="7"/>
      <c r="T87" s="7"/>
      <c r="U87" s="7"/>
      <c r="V87" s="7"/>
    </row>
    <row r="88" spans="1:22" s="4" customFormat="1" ht="11.25">
      <c r="A88" s="98"/>
      <c r="C88" s="101"/>
      <c r="D88" s="101"/>
      <c r="E88" s="101"/>
      <c r="F88" s="101"/>
      <c r="G88" s="101"/>
      <c r="H88" s="101"/>
      <c r="I88" s="101"/>
      <c r="J88" s="102"/>
      <c r="K88" s="23"/>
      <c r="L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4" customFormat="1" ht="11.25">
      <c r="A89" s="99"/>
      <c r="B89" s="101" t="s">
        <v>11</v>
      </c>
      <c r="C89" s="101">
        <v>5.073</v>
      </c>
      <c r="D89" s="101">
        <v>6.059</v>
      </c>
      <c r="E89" s="101">
        <v>0.469</v>
      </c>
      <c r="F89" s="101">
        <v>0.009</v>
      </c>
      <c r="G89" s="101">
        <v>0.289</v>
      </c>
      <c r="H89" s="101">
        <v>0.287</v>
      </c>
      <c r="I89" s="101">
        <v>12.186</v>
      </c>
      <c r="J89" s="102">
        <v>5742225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3:16" s="4" customFormat="1" ht="14.25" customHeight="1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7"/>
      <c r="N90" s="7"/>
      <c r="O90" s="7"/>
      <c r="P90" s="7"/>
    </row>
    <row r="91" spans="1:16" ht="11.25">
      <c r="A91" s="4"/>
      <c r="C91" s="4"/>
      <c r="D91" s="4"/>
      <c r="E91" s="4"/>
      <c r="F91" s="4"/>
      <c r="G91" s="4"/>
      <c r="H91" s="4"/>
      <c r="I91" s="93"/>
      <c r="J91" s="4"/>
      <c r="K91" s="4"/>
      <c r="L91" s="92"/>
      <c r="M91" s="7"/>
      <c r="N91" s="26"/>
      <c r="O91" s="26"/>
      <c r="P91" s="27"/>
    </row>
    <row r="92" spans="1:16" ht="11.25">
      <c r="A92" s="4"/>
      <c r="B92" s="4"/>
      <c r="C92" s="4"/>
      <c r="D92" s="4"/>
      <c r="E92" s="4"/>
      <c r="F92" s="4"/>
      <c r="G92" s="4"/>
      <c r="H92" s="4"/>
      <c r="I92" s="93"/>
      <c r="J92" s="4"/>
      <c r="K92" s="4"/>
      <c r="L92" s="92"/>
      <c r="M92" s="7"/>
      <c r="N92" s="28"/>
      <c r="O92" s="28"/>
      <c r="P92" s="27"/>
    </row>
    <row r="93" spans="3:16" ht="11.25">
      <c r="C93" s="27"/>
      <c r="D93" s="27"/>
      <c r="E93" s="27"/>
      <c r="F93" s="27"/>
      <c r="G93" s="27"/>
      <c r="H93" s="27"/>
      <c r="I93" s="7"/>
      <c r="J93" s="27"/>
      <c r="L93" s="26"/>
      <c r="M93" s="26"/>
      <c r="O93" s="28"/>
      <c r="P93" s="27"/>
    </row>
    <row r="94" spans="2:16" ht="11.25">
      <c r="B94" s="4"/>
      <c r="C94" s="7"/>
      <c r="D94" s="7"/>
      <c r="E94" s="7"/>
      <c r="F94" s="7"/>
      <c r="G94" s="7"/>
      <c r="H94" s="7"/>
      <c r="I94" s="7"/>
      <c r="J94" s="7"/>
      <c r="K94" s="4"/>
      <c r="L94" s="7"/>
      <c r="M94" s="7"/>
      <c r="O94" s="28"/>
      <c r="P94" s="27"/>
    </row>
    <row r="95" spans="1:16" ht="11.25">
      <c r="A95" s="29"/>
      <c r="C95" s="27"/>
      <c r="D95" s="27"/>
      <c r="E95" s="27"/>
      <c r="F95" s="27"/>
      <c r="G95" s="27"/>
      <c r="I95" s="27"/>
      <c r="J95" s="27"/>
      <c r="L95" s="7"/>
      <c r="M95" s="7"/>
      <c r="O95" s="28"/>
      <c r="P95" s="27"/>
    </row>
    <row r="96" spans="3:16" ht="11.25">
      <c r="C96" s="27"/>
      <c r="D96" s="27"/>
      <c r="E96" s="27"/>
      <c r="F96" s="27"/>
      <c r="G96" s="27"/>
      <c r="H96" s="27"/>
      <c r="I96" s="27"/>
      <c r="J96" s="27"/>
      <c r="L96" s="7"/>
      <c r="M96" s="7"/>
      <c r="O96" s="28"/>
      <c r="P96" s="27"/>
    </row>
    <row r="97" spans="3:16" ht="11.25">
      <c r="C97" s="27"/>
      <c r="D97" s="27"/>
      <c r="E97" s="27"/>
      <c r="F97" s="27"/>
      <c r="G97" s="27"/>
      <c r="H97" s="27"/>
      <c r="I97" s="27"/>
      <c r="J97" s="30"/>
      <c r="L97" s="7"/>
      <c r="M97" s="7"/>
      <c r="N97" s="26"/>
      <c r="O97" s="26"/>
      <c r="P97" s="27"/>
    </row>
    <row r="98" spans="3:16" ht="11.25">
      <c r="C98" s="27"/>
      <c r="D98" s="27"/>
      <c r="E98" s="27"/>
      <c r="F98" s="27"/>
      <c r="G98" s="27"/>
      <c r="H98" s="27"/>
      <c r="I98" s="27"/>
      <c r="J98" s="30"/>
      <c r="L98" s="4"/>
      <c r="M98" s="7"/>
      <c r="N98" s="27"/>
      <c r="O98" s="27"/>
      <c r="P98" s="27"/>
    </row>
    <row r="99" spans="3:16" ht="11.25">
      <c r="C99" s="27"/>
      <c r="D99" s="27"/>
      <c r="E99" s="27"/>
      <c r="F99" s="27"/>
      <c r="G99" s="27"/>
      <c r="H99" s="27"/>
      <c r="I99" s="27"/>
      <c r="J99" s="30"/>
      <c r="L99" s="7"/>
      <c r="M99" s="7"/>
      <c r="N99" s="26"/>
      <c r="O99" s="26"/>
      <c r="P99" s="27"/>
    </row>
    <row r="100" spans="3:16" ht="11.25">
      <c r="C100" s="27"/>
      <c r="D100" s="27"/>
      <c r="E100" s="27"/>
      <c r="F100" s="27"/>
      <c r="G100" s="27"/>
      <c r="H100" s="27"/>
      <c r="I100" s="27"/>
      <c r="J100" s="30"/>
      <c r="L100" s="7"/>
      <c r="M100" s="7"/>
      <c r="N100" s="26"/>
      <c r="O100" s="26"/>
      <c r="P100" s="27"/>
    </row>
    <row r="101" spans="3:16" ht="13.5">
      <c r="C101" s="27"/>
      <c r="D101" s="27"/>
      <c r="E101" s="90"/>
      <c r="F101" s="27"/>
      <c r="G101" s="27"/>
      <c r="H101" s="27"/>
      <c r="I101" s="27"/>
      <c r="J101" s="30"/>
      <c r="L101" s="7"/>
      <c r="M101" s="7"/>
      <c r="N101" s="26"/>
      <c r="O101" s="26"/>
      <c r="P101" s="27"/>
    </row>
    <row r="102" spans="3:16" ht="11.25">
      <c r="C102" s="27"/>
      <c r="D102" s="27"/>
      <c r="E102" s="27"/>
      <c r="F102" s="27"/>
      <c r="G102" s="27"/>
      <c r="H102" s="27"/>
      <c r="I102" s="27"/>
      <c r="J102" s="30"/>
      <c r="L102" s="7"/>
      <c r="M102" s="7"/>
      <c r="N102" s="26"/>
      <c r="O102" s="26"/>
      <c r="P102" s="27"/>
    </row>
    <row r="103" spans="3:16" ht="11.25">
      <c r="C103" s="27"/>
      <c r="D103" s="27"/>
      <c r="E103" s="27"/>
      <c r="F103" s="27"/>
      <c r="G103" s="27"/>
      <c r="H103" s="27"/>
      <c r="I103" s="27"/>
      <c r="J103" s="30"/>
      <c r="L103" s="4"/>
      <c r="M103" s="7"/>
      <c r="N103" s="27"/>
      <c r="O103" s="27"/>
      <c r="P103" s="27"/>
    </row>
    <row r="104" spans="3:16" ht="13.5">
      <c r="C104" s="27"/>
      <c r="D104" s="27"/>
      <c r="E104" s="90"/>
      <c r="F104" s="27"/>
      <c r="G104" s="27"/>
      <c r="H104" s="27"/>
      <c r="I104" s="27"/>
      <c r="J104" s="30"/>
      <c r="L104" s="4"/>
      <c r="M104" s="7"/>
      <c r="N104" s="27"/>
      <c r="O104" s="27"/>
      <c r="P104" s="27"/>
    </row>
    <row r="105" spans="3:16" ht="11.25">
      <c r="C105" s="27"/>
      <c r="D105" s="27"/>
      <c r="E105" s="27"/>
      <c r="F105" s="27"/>
      <c r="G105" s="27"/>
      <c r="H105" s="27"/>
      <c r="I105" s="27"/>
      <c r="J105" s="30"/>
      <c r="L105" s="7"/>
      <c r="M105" s="7"/>
      <c r="N105" s="26"/>
      <c r="O105" s="26"/>
      <c r="P105" s="27"/>
    </row>
    <row r="106" spans="3:16" ht="11.25">
      <c r="C106" s="27"/>
      <c r="D106" s="27"/>
      <c r="E106" s="27"/>
      <c r="F106" s="27"/>
      <c r="G106" s="27"/>
      <c r="H106" s="27"/>
      <c r="I106" s="27"/>
      <c r="J106" s="30"/>
      <c r="L106" s="7"/>
      <c r="M106" s="7"/>
      <c r="N106" s="26"/>
      <c r="O106" s="26"/>
      <c r="P106" s="27"/>
    </row>
    <row r="107" spans="3:16" ht="11.25">
      <c r="C107" s="27"/>
      <c r="D107" s="27"/>
      <c r="E107" s="27"/>
      <c r="F107" s="27"/>
      <c r="G107" s="27"/>
      <c r="H107" s="27"/>
      <c r="I107" s="27"/>
      <c r="J107" s="30"/>
      <c r="L107" s="4"/>
      <c r="M107" s="7"/>
      <c r="N107" s="27"/>
      <c r="O107" s="27"/>
      <c r="P107" s="27"/>
    </row>
    <row r="108" spans="3:16" ht="11.25">
      <c r="C108" s="27"/>
      <c r="D108" s="27"/>
      <c r="E108" s="27"/>
      <c r="F108" s="27"/>
      <c r="G108" s="27"/>
      <c r="H108" s="27"/>
      <c r="I108" s="27"/>
      <c r="J108" s="30"/>
      <c r="L108" s="7"/>
      <c r="M108" s="7"/>
      <c r="N108" s="26"/>
      <c r="O108" s="26"/>
      <c r="P108" s="27"/>
    </row>
    <row r="109" spans="3:16" ht="11.25">
      <c r="C109" s="27"/>
      <c r="D109" s="27"/>
      <c r="E109" s="27"/>
      <c r="F109" s="27"/>
      <c r="G109" s="27"/>
      <c r="H109" s="27"/>
      <c r="I109" s="27"/>
      <c r="J109" s="30"/>
      <c r="L109" s="7"/>
      <c r="M109" s="7"/>
      <c r="N109" s="26"/>
      <c r="O109" s="26"/>
      <c r="P109" s="27"/>
    </row>
    <row r="110" spans="3:16" ht="11.25">
      <c r="C110" s="27"/>
      <c r="D110" s="27"/>
      <c r="E110" s="27"/>
      <c r="F110" s="27"/>
      <c r="G110" s="27"/>
      <c r="H110" s="27"/>
      <c r="I110" s="27"/>
      <c r="J110" s="30"/>
      <c r="L110" s="7"/>
      <c r="M110" s="7"/>
      <c r="N110" s="26"/>
      <c r="O110" s="26"/>
      <c r="P110" s="27"/>
    </row>
    <row r="111" spans="3:16" ht="13.5">
      <c r="C111" s="27"/>
      <c r="D111" s="27"/>
      <c r="E111" s="91"/>
      <c r="F111" s="90"/>
      <c r="G111" s="90"/>
      <c r="H111" s="90"/>
      <c r="I111" s="27"/>
      <c r="J111" s="30"/>
      <c r="L111" s="7"/>
      <c r="M111" s="7"/>
      <c r="N111" s="26"/>
      <c r="O111" s="26"/>
      <c r="P111" s="27"/>
    </row>
    <row r="112" spans="3:16" ht="13.5">
      <c r="C112" s="27"/>
      <c r="D112" s="27"/>
      <c r="E112" s="90"/>
      <c r="F112" s="90"/>
      <c r="G112" s="90"/>
      <c r="H112" s="90"/>
      <c r="I112" s="27"/>
      <c r="J112" s="30"/>
      <c r="L112" s="7"/>
      <c r="M112" s="7"/>
      <c r="N112" s="26"/>
      <c r="O112" s="26"/>
      <c r="P112" s="27"/>
    </row>
    <row r="113" spans="3:16" ht="13.5">
      <c r="C113" s="27"/>
      <c r="D113" s="27"/>
      <c r="F113" s="90"/>
      <c r="G113" s="90"/>
      <c r="H113" s="90"/>
      <c r="I113" s="27"/>
      <c r="J113" s="30"/>
      <c r="L113" s="7"/>
      <c r="M113" s="7"/>
      <c r="N113" s="26"/>
      <c r="O113" s="26"/>
      <c r="P113" s="27"/>
    </row>
    <row r="114" spans="3:16" ht="13.5">
      <c r="C114" s="27"/>
      <c r="D114" s="27"/>
      <c r="F114" s="90"/>
      <c r="G114" s="90"/>
      <c r="H114" s="90"/>
      <c r="I114" s="27"/>
      <c r="J114" s="30"/>
      <c r="L114" s="7"/>
      <c r="M114" s="7"/>
      <c r="N114" s="26"/>
      <c r="O114" s="26"/>
      <c r="P114" s="27"/>
    </row>
    <row r="115" spans="3:16" ht="13.5">
      <c r="C115" s="27"/>
      <c r="D115" s="27"/>
      <c r="E115" s="90"/>
      <c r="F115" s="90"/>
      <c r="G115" s="90"/>
      <c r="H115" s="90"/>
      <c r="I115" s="27"/>
      <c r="J115" s="30"/>
      <c r="L115" s="4"/>
      <c r="M115" s="7"/>
      <c r="N115" s="27"/>
      <c r="O115" s="27"/>
      <c r="P115" s="27"/>
    </row>
    <row r="116" spans="3:16" ht="11.25">
      <c r="C116" s="27"/>
      <c r="D116" s="27"/>
      <c r="E116" s="27"/>
      <c r="F116" s="27"/>
      <c r="G116" s="27"/>
      <c r="H116" s="27"/>
      <c r="I116" s="27"/>
      <c r="J116" s="30"/>
      <c r="L116" s="7"/>
      <c r="M116" s="7"/>
      <c r="N116" s="26"/>
      <c r="O116" s="26"/>
      <c r="P116" s="27"/>
    </row>
    <row r="117" spans="3:16" ht="11.25">
      <c r="C117" s="27"/>
      <c r="D117" s="27"/>
      <c r="E117" s="27"/>
      <c r="F117" s="27"/>
      <c r="G117" s="27"/>
      <c r="H117" s="27"/>
      <c r="I117" s="27"/>
      <c r="J117" s="30"/>
      <c r="L117" s="7"/>
      <c r="M117" s="7"/>
      <c r="N117" s="26"/>
      <c r="O117" s="26"/>
      <c r="P117" s="27"/>
    </row>
    <row r="118" spans="3:16" ht="11.25">
      <c r="C118" s="27"/>
      <c r="D118" s="27"/>
      <c r="E118" s="27"/>
      <c r="F118" s="27"/>
      <c r="G118" s="27"/>
      <c r="H118" s="27"/>
      <c r="I118" s="27"/>
      <c r="J118" s="30"/>
      <c r="L118" s="7"/>
      <c r="M118" s="7"/>
      <c r="N118" s="26"/>
      <c r="O118" s="26"/>
      <c r="P118" s="27"/>
    </row>
    <row r="119" spans="3:16" ht="11.25">
      <c r="C119" s="27"/>
      <c r="D119" s="27"/>
      <c r="E119" s="27"/>
      <c r="F119" s="27"/>
      <c r="G119" s="27"/>
      <c r="H119" s="27"/>
      <c r="I119" s="27"/>
      <c r="J119" s="30"/>
      <c r="L119" s="7"/>
      <c r="M119" s="7"/>
      <c r="N119" s="26"/>
      <c r="O119" s="26"/>
      <c r="P119" s="27"/>
    </row>
    <row r="120" spans="3:15" ht="11.25">
      <c r="C120" s="27"/>
      <c r="D120" s="27"/>
      <c r="E120" s="27"/>
      <c r="F120" s="27"/>
      <c r="G120" s="27"/>
      <c r="H120" s="27"/>
      <c r="I120" s="27"/>
      <c r="J120" s="30"/>
      <c r="L120" s="7"/>
      <c r="M120" s="7"/>
      <c r="N120" s="26"/>
      <c r="O120" s="26"/>
    </row>
    <row r="121" spans="3:15" ht="11.25">
      <c r="C121" s="27"/>
      <c r="D121" s="27"/>
      <c r="E121" s="27"/>
      <c r="F121" s="27"/>
      <c r="G121" s="27"/>
      <c r="H121" s="27"/>
      <c r="I121" s="27"/>
      <c r="J121" s="30"/>
      <c r="L121" s="7"/>
      <c r="M121" s="7"/>
      <c r="N121" s="26"/>
      <c r="O121" s="26"/>
    </row>
    <row r="122" spans="3:15" ht="11.25">
      <c r="C122" s="27"/>
      <c r="D122" s="27"/>
      <c r="E122" s="27"/>
      <c r="F122" s="27"/>
      <c r="G122" s="27"/>
      <c r="H122" s="27"/>
      <c r="I122" s="27"/>
      <c r="J122" s="30"/>
      <c r="L122" s="7"/>
      <c r="M122" s="7"/>
      <c r="N122" s="26"/>
      <c r="O122" s="26"/>
    </row>
    <row r="123" ht="11.25">
      <c r="O123" s="26"/>
    </row>
    <row r="124" spans="2:15" ht="12.75" customHeight="1">
      <c r="B124" s="31"/>
      <c r="C124" s="32"/>
      <c r="D124" s="32"/>
      <c r="E124" s="32"/>
      <c r="F124" s="32"/>
      <c r="G124" s="32"/>
      <c r="H124" s="32"/>
      <c r="I124" s="32"/>
      <c r="J124" s="33"/>
      <c r="K124" s="34"/>
      <c r="L124" s="32"/>
      <c r="M124" s="32"/>
      <c r="N124" s="32"/>
      <c r="O124" s="26"/>
    </row>
    <row r="125" spans="2:15" ht="16.5" customHeight="1"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26"/>
    </row>
    <row r="126" spans="2:14" ht="25.5" customHeight="1"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</row>
    <row r="127" spans="3:13" ht="11.25">
      <c r="C127" s="27"/>
      <c r="D127" s="27"/>
      <c r="E127" s="27"/>
      <c r="F127" s="27"/>
      <c r="G127" s="27"/>
      <c r="H127" s="27"/>
      <c r="I127" s="27"/>
      <c r="J127" s="30"/>
      <c r="L127" s="4"/>
      <c r="M127" s="4"/>
    </row>
    <row r="128" spans="3:13" ht="11.25">
      <c r="C128" s="27"/>
      <c r="D128" s="27"/>
      <c r="E128" s="27"/>
      <c r="F128" s="27"/>
      <c r="G128" s="27"/>
      <c r="H128" s="27"/>
      <c r="I128" s="27"/>
      <c r="J128" s="30"/>
      <c r="L128" s="4"/>
      <c r="M128" s="4"/>
    </row>
    <row r="129" spans="3:13" ht="11.25">
      <c r="C129" s="27"/>
      <c r="D129" s="27"/>
      <c r="E129" s="27"/>
      <c r="F129" s="27"/>
      <c r="G129" s="27"/>
      <c r="H129" s="27"/>
      <c r="I129" s="27"/>
      <c r="J129" s="30"/>
      <c r="L129" s="4"/>
      <c r="M129" s="4"/>
    </row>
    <row r="130" spans="3:13" ht="11.25">
      <c r="C130" s="27"/>
      <c r="D130" s="27"/>
      <c r="E130" s="27"/>
      <c r="F130" s="27"/>
      <c r="G130" s="27"/>
      <c r="H130" s="27"/>
      <c r="I130" s="27"/>
      <c r="J130" s="30"/>
      <c r="L130" s="4"/>
      <c r="M130" s="4"/>
    </row>
    <row r="131" spans="3:13" ht="11.25">
      <c r="C131" s="27"/>
      <c r="D131" s="27"/>
      <c r="E131" s="27"/>
      <c r="F131" s="27"/>
      <c r="G131" s="27"/>
      <c r="H131" s="27"/>
      <c r="I131" s="27"/>
      <c r="J131" s="30"/>
      <c r="L131" s="4"/>
      <c r="M131" s="4"/>
    </row>
    <row r="132" spans="3:13" ht="11.25">
      <c r="C132" s="27"/>
      <c r="D132" s="27"/>
      <c r="E132" s="27"/>
      <c r="F132" s="27"/>
      <c r="G132" s="27"/>
      <c r="H132" s="27"/>
      <c r="I132" s="27"/>
      <c r="J132" s="30"/>
      <c r="L132" s="4"/>
      <c r="M132" s="4"/>
    </row>
    <row r="133" spans="3:13" ht="11.25">
      <c r="C133" s="27"/>
      <c r="D133" s="27"/>
      <c r="E133" s="27"/>
      <c r="F133" s="27"/>
      <c r="G133" s="27"/>
      <c r="H133" s="27"/>
      <c r="I133" s="27"/>
      <c r="J133" s="30"/>
      <c r="K133" s="35"/>
      <c r="L133" s="4"/>
      <c r="M133" s="4"/>
    </row>
    <row r="158" ht="11.25">
      <c r="S158" s="3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5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.140625" style="38" customWidth="1"/>
    <col min="2" max="2" width="12.8515625" style="38" customWidth="1"/>
    <col min="3" max="3" width="18.8515625" style="38" customWidth="1"/>
    <col min="4" max="5" width="13.421875" style="38" customWidth="1"/>
    <col min="6" max="6" width="8.28125" style="38" customWidth="1"/>
    <col min="7" max="7" width="17.28125" style="38" customWidth="1"/>
    <col min="8" max="8" width="6.8515625" style="57" bestFit="1" customWidth="1"/>
    <col min="9" max="9" width="30.57421875" style="38" customWidth="1"/>
    <col min="10" max="10" width="37.57421875" style="38" customWidth="1"/>
    <col min="11" max="14" width="9.421875" style="38" bestFit="1" customWidth="1"/>
    <col min="15" max="15" width="13.57421875" style="38" bestFit="1" customWidth="1"/>
    <col min="16" max="30" width="9.140625" style="38" customWidth="1"/>
    <col min="31" max="31" width="9.57421875" style="38" bestFit="1" customWidth="1"/>
    <col min="32" max="32" width="9.28125" style="38" bestFit="1" customWidth="1"/>
    <col min="33" max="16384" width="9.140625" style="38" customWidth="1"/>
  </cols>
  <sheetData>
    <row r="1" spans="1:11" ht="15.75">
      <c r="A1" s="104" t="s">
        <v>19</v>
      </c>
      <c r="B1" s="65"/>
      <c r="C1" s="62"/>
      <c r="D1" s="37"/>
      <c r="E1" s="37"/>
      <c r="F1" s="37"/>
      <c r="G1" s="37"/>
      <c r="H1" s="36"/>
      <c r="I1" s="36"/>
      <c r="J1" s="36"/>
      <c r="K1" s="36"/>
    </row>
    <row r="2" spans="1:14" ht="12">
      <c r="A2" s="106" t="s">
        <v>26</v>
      </c>
      <c r="B2" s="65"/>
      <c r="C2" s="65"/>
      <c r="D2" s="36"/>
      <c r="E2" s="36"/>
      <c r="F2" s="36"/>
      <c r="G2" s="36"/>
      <c r="H2" s="36"/>
      <c r="I2" s="36"/>
      <c r="J2" s="37"/>
      <c r="K2" s="40"/>
      <c r="L2" s="41"/>
      <c r="M2" s="41"/>
      <c r="N2" s="41"/>
    </row>
    <row r="3" spans="1:14" ht="12.75">
      <c r="A3" s="39"/>
      <c r="B3" s="36"/>
      <c r="C3" s="36"/>
      <c r="D3" s="36"/>
      <c r="E3" s="36"/>
      <c r="F3" s="36"/>
      <c r="G3" s="36"/>
      <c r="H3" s="36"/>
      <c r="I3" s="36"/>
      <c r="J3" s="37"/>
      <c r="K3" s="40"/>
      <c r="L3" s="41"/>
      <c r="M3" s="41"/>
      <c r="N3" s="41"/>
    </row>
    <row r="4" spans="1:14" ht="12.75">
      <c r="A4" s="39"/>
      <c r="B4" s="36"/>
      <c r="C4" s="36"/>
      <c r="D4" s="36"/>
      <c r="E4" s="36"/>
      <c r="F4" s="36"/>
      <c r="G4" s="36"/>
      <c r="H4" s="36"/>
      <c r="I4" s="36"/>
      <c r="J4" s="37"/>
      <c r="K4" s="40"/>
      <c r="L4" s="41"/>
      <c r="M4" s="41"/>
      <c r="N4" s="41"/>
    </row>
    <row r="5" spans="1:14" ht="12.75">
      <c r="A5" s="39"/>
      <c r="B5" s="36"/>
      <c r="C5" s="36"/>
      <c r="D5" s="36"/>
      <c r="E5" s="36"/>
      <c r="F5" s="36"/>
      <c r="G5" s="36"/>
      <c r="H5" s="36"/>
      <c r="I5" s="36"/>
      <c r="J5" s="37"/>
      <c r="K5" s="40"/>
      <c r="L5" s="41"/>
      <c r="M5" s="41"/>
      <c r="N5" s="41"/>
    </row>
    <row r="6" spans="1:14" ht="12.75">
      <c r="A6" s="39"/>
      <c r="B6" s="36"/>
      <c r="C6" s="36"/>
      <c r="D6" s="36"/>
      <c r="E6" s="36"/>
      <c r="F6" s="36"/>
      <c r="G6" s="36"/>
      <c r="H6" s="36"/>
      <c r="I6" s="36"/>
      <c r="J6" s="37"/>
      <c r="K6" s="40"/>
      <c r="L6" s="41"/>
      <c r="M6" s="41"/>
      <c r="N6" s="41"/>
    </row>
    <row r="7" spans="1:14" ht="12.75">
      <c r="A7" s="39"/>
      <c r="B7" s="36"/>
      <c r="C7" s="36"/>
      <c r="D7" s="36"/>
      <c r="E7" s="36"/>
      <c r="F7" s="36"/>
      <c r="G7" s="36"/>
      <c r="H7" s="36"/>
      <c r="I7" s="36"/>
      <c r="J7" s="37"/>
      <c r="K7" s="40"/>
      <c r="L7" s="41"/>
      <c r="M7" s="41"/>
      <c r="N7" s="41"/>
    </row>
    <row r="8" spans="1:14" ht="12.75">
      <c r="A8" s="39"/>
      <c r="B8" s="36"/>
      <c r="C8" s="36"/>
      <c r="D8" s="36"/>
      <c r="E8" s="36"/>
      <c r="F8" s="36"/>
      <c r="G8" s="36"/>
      <c r="H8" s="36"/>
      <c r="I8" s="36"/>
      <c r="J8" s="37"/>
      <c r="K8" s="40"/>
      <c r="L8" s="41"/>
      <c r="M8" s="41"/>
      <c r="N8" s="41"/>
    </row>
    <row r="9" spans="1:14" ht="12.75">
      <c r="A9" s="39"/>
      <c r="B9" s="36"/>
      <c r="C9" s="36"/>
      <c r="D9" s="36"/>
      <c r="E9" s="36"/>
      <c r="F9" s="36"/>
      <c r="G9" s="36"/>
      <c r="H9" s="36"/>
      <c r="I9" s="36"/>
      <c r="J9" s="37"/>
      <c r="K9" s="40"/>
      <c r="L9" s="41"/>
      <c r="M9" s="41"/>
      <c r="N9" s="41"/>
    </row>
    <row r="10" spans="1:14" ht="12.75">
      <c r="A10" s="39"/>
      <c r="B10" s="36"/>
      <c r="C10" s="36"/>
      <c r="D10" s="36"/>
      <c r="E10" s="36"/>
      <c r="F10" s="36"/>
      <c r="G10" s="36"/>
      <c r="H10" s="36"/>
      <c r="I10" s="36"/>
      <c r="J10" s="37"/>
      <c r="K10" s="40"/>
      <c r="L10" s="41"/>
      <c r="M10" s="41"/>
      <c r="N10" s="41"/>
    </row>
    <row r="11" spans="1:14" ht="12.75">
      <c r="A11" s="39"/>
      <c r="B11" s="36"/>
      <c r="C11" s="36"/>
      <c r="D11" s="36"/>
      <c r="E11" s="36"/>
      <c r="F11" s="36"/>
      <c r="G11" s="36"/>
      <c r="H11" s="36"/>
      <c r="I11" s="36"/>
      <c r="J11" s="37"/>
      <c r="K11" s="40"/>
      <c r="L11" s="41"/>
      <c r="M11" s="41"/>
      <c r="N11" s="41"/>
    </row>
    <row r="12" spans="1:14" ht="12.75">
      <c r="A12" s="39"/>
      <c r="B12" s="36"/>
      <c r="C12" s="36"/>
      <c r="D12" s="36"/>
      <c r="E12" s="36"/>
      <c r="F12" s="36"/>
      <c r="G12" s="36"/>
      <c r="H12" s="36"/>
      <c r="I12" s="36"/>
      <c r="J12" s="37"/>
      <c r="K12" s="40"/>
      <c r="L12" s="41"/>
      <c r="M12" s="41"/>
      <c r="N12" s="41"/>
    </row>
    <row r="13" spans="1:14" ht="12.75">
      <c r="A13" s="39"/>
      <c r="B13" s="36"/>
      <c r="C13" s="36"/>
      <c r="D13" s="36"/>
      <c r="E13" s="36"/>
      <c r="F13" s="36"/>
      <c r="G13" s="36"/>
      <c r="H13" s="36"/>
      <c r="I13" s="36"/>
      <c r="J13" s="37"/>
      <c r="K13" s="40"/>
      <c r="L13" s="41"/>
      <c r="M13" s="41"/>
      <c r="N13" s="41"/>
    </row>
    <row r="14" spans="1:14" ht="12.75">
      <c r="A14" s="39"/>
      <c r="B14" s="36"/>
      <c r="C14" s="36"/>
      <c r="D14" s="36"/>
      <c r="E14" s="36"/>
      <c r="F14" s="36"/>
      <c r="G14" s="36"/>
      <c r="H14" s="36"/>
      <c r="I14" s="36"/>
      <c r="J14" s="37"/>
      <c r="K14" s="40"/>
      <c r="L14" s="41"/>
      <c r="M14" s="41"/>
      <c r="N14" s="41"/>
    </row>
    <row r="15" spans="1:14" ht="12.75">
      <c r="A15" s="39"/>
      <c r="B15" s="36"/>
      <c r="C15" s="36"/>
      <c r="D15" s="36"/>
      <c r="E15" s="36"/>
      <c r="F15" s="36"/>
      <c r="G15" s="36"/>
      <c r="H15" s="36"/>
      <c r="I15" s="36"/>
      <c r="J15" s="37"/>
      <c r="K15" s="40"/>
      <c r="L15" s="41"/>
      <c r="M15" s="41"/>
      <c r="N15" s="41"/>
    </row>
    <row r="16" spans="1:14" ht="12.75">
      <c r="A16" s="39"/>
      <c r="B16" s="36"/>
      <c r="C16" s="36"/>
      <c r="D16" s="36"/>
      <c r="E16" s="36"/>
      <c r="F16" s="36"/>
      <c r="G16" s="36"/>
      <c r="H16" s="36"/>
      <c r="I16" s="36"/>
      <c r="J16" s="37"/>
      <c r="K16" s="40"/>
      <c r="L16" s="41"/>
      <c r="M16" s="41"/>
      <c r="N16" s="41"/>
    </row>
    <row r="17" spans="1:14" ht="12.75">
      <c r="A17" s="39"/>
      <c r="B17" s="36"/>
      <c r="C17" s="36"/>
      <c r="D17" s="36"/>
      <c r="E17" s="36"/>
      <c r="F17" s="36"/>
      <c r="G17" s="36"/>
      <c r="H17" s="36"/>
      <c r="I17" s="36"/>
      <c r="J17" s="37"/>
      <c r="K17" s="40"/>
      <c r="L17" s="41"/>
      <c r="M17" s="41"/>
      <c r="N17" s="41"/>
    </row>
    <row r="18" spans="1:14" ht="12.75">
      <c r="A18" s="39"/>
      <c r="B18" s="36"/>
      <c r="C18" s="36"/>
      <c r="D18" s="36"/>
      <c r="E18" s="36"/>
      <c r="F18" s="36"/>
      <c r="G18" s="36"/>
      <c r="H18" s="36"/>
      <c r="I18" s="36"/>
      <c r="J18" s="37"/>
      <c r="K18" s="40"/>
      <c r="L18" s="41"/>
      <c r="M18" s="41"/>
      <c r="N18" s="41"/>
    </row>
    <row r="19" spans="1:14" ht="12.75">
      <c r="A19" s="39"/>
      <c r="B19" s="36"/>
      <c r="C19" s="36"/>
      <c r="D19" s="36"/>
      <c r="E19" s="36"/>
      <c r="F19" s="36"/>
      <c r="G19" s="36"/>
      <c r="H19" s="36"/>
      <c r="I19" s="36"/>
      <c r="J19" s="37"/>
      <c r="K19" s="40"/>
      <c r="L19" s="41"/>
      <c r="M19" s="41"/>
      <c r="N19" s="41"/>
    </row>
    <row r="20" spans="1:14" ht="12.75">
      <c r="A20" s="39"/>
      <c r="B20" s="36"/>
      <c r="C20" s="36"/>
      <c r="D20" s="36"/>
      <c r="E20" s="36"/>
      <c r="F20" s="36"/>
      <c r="G20" s="36"/>
      <c r="H20" s="36"/>
      <c r="I20" s="36"/>
      <c r="J20" s="37"/>
      <c r="K20" s="40"/>
      <c r="L20" s="41"/>
      <c r="M20" s="41"/>
      <c r="N20" s="41"/>
    </row>
    <row r="21" spans="1:14" ht="12.75">
      <c r="A21" s="39"/>
      <c r="B21" s="36"/>
      <c r="C21" s="36"/>
      <c r="D21" s="36"/>
      <c r="E21" s="36"/>
      <c r="F21" s="36"/>
      <c r="G21" s="36"/>
      <c r="H21" s="36"/>
      <c r="I21" s="36"/>
      <c r="J21" s="37"/>
      <c r="K21" s="40"/>
      <c r="L21" s="41"/>
      <c r="M21" s="41"/>
      <c r="N21" s="41"/>
    </row>
    <row r="22" spans="1:14" ht="12.75">
      <c r="A22" s="39"/>
      <c r="B22" s="36"/>
      <c r="C22" s="36"/>
      <c r="D22" s="36"/>
      <c r="E22" s="36"/>
      <c r="F22" s="36"/>
      <c r="G22" s="36"/>
      <c r="H22" s="36"/>
      <c r="I22" s="36"/>
      <c r="J22" s="37"/>
      <c r="K22" s="40"/>
      <c r="L22" s="41"/>
      <c r="M22" s="41"/>
      <c r="N22" s="41"/>
    </row>
    <row r="23" spans="1:14" ht="12.75">
      <c r="A23" s="39"/>
      <c r="B23" s="36"/>
      <c r="C23" s="36"/>
      <c r="D23" s="36"/>
      <c r="E23" s="36"/>
      <c r="F23" s="36"/>
      <c r="G23" s="36"/>
      <c r="H23" s="36"/>
      <c r="I23" s="36"/>
      <c r="J23" s="37"/>
      <c r="K23" s="40"/>
      <c r="L23" s="41"/>
      <c r="M23" s="41"/>
      <c r="N23" s="41"/>
    </row>
    <row r="24" spans="1:14" ht="12.75">
      <c r="A24" s="39"/>
      <c r="B24" s="36"/>
      <c r="C24" s="36"/>
      <c r="D24" s="36"/>
      <c r="E24" s="36"/>
      <c r="F24" s="36"/>
      <c r="G24" s="36"/>
      <c r="H24" s="36"/>
      <c r="I24" s="36"/>
      <c r="J24" s="37"/>
      <c r="K24" s="40"/>
      <c r="L24" s="41"/>
      <c r="M24" s="41"/>
      <c r="N24" s="41"/>
    </row>
    <row r="25" spans="1:14" ht="12.75">
      <c r="A25" s="39"/>
      <c r="B25" s="36"/>
      <c r="C25" s="36"/>
      <c r="D25" s="36"/>
      <c r="E25" s="36"/>
      <c r="F25" s="36"/>
      <c r="G25" s="36"/>
      <c r="H25" s="36"/>
      <c r="I25" s="36"/>
      <c r="J25" s="37"/>
      <c r="K25" s="40"/>
      <c r="L25" s="41"/>
      <c r="M25" s="41"/>
      <c r="N25" s="41"/>
    </row>
    <row r="26" spans="1:14" ht="12.75">
      <c r="A26" s="39"/>
      <c r="B26" s="36"/>
      <c r="C26" s="36"/>
      <c r="D26" s="36"/>
      <c r="E26" s="36"/>
      <c r="F26" s="36"/>
      <c r="G26" s="36"/>
      <c r="H26" s="36"/>
      <c r="I26" s="36"/>
      <c r="J26" s="37"/>
      <c r="K26" s="40"/>
      <c r="L26" s="41"/>
      <c r="M26" s="41"/>
      <c r="N26" s="41"/>
    </row>
    <row r="27" spans="1:14" ht="12.75">
      <c r="A27" s="39"/>
      <c r="B27" s="36"/>
      <c r="C27" s="36"/>
      <c r="D27" s="36"/>
      <c r="E27" s="36"/>
      <c r="F27" s="36"/>
      <c r="G27" s="36"/>
      <c r="H27" s="36"/>
      <c r="I27" s="36"/>
      <c r="J27" s="37"/>
      <c r="K27" s="40"/>
      <c r="L27" s="41"/>
      <c r="M27" s="41"/>
      <c r="N27" s="41"/>
    </row>
    <row r="28" spans="1:14" ht="12.75">
      <c r="A28" s="39"/>
      <c r="B28" s="36"/>
      <c r="C28" s="36"/>
      <c r="D28" s="36"/>
      <c r="E28" s="36"/>
      <c r="F28" s="36"/>
      <c r="G28" s="36"/>
      <c r="H28" s="36"/>
      <c r="I28" s="36"/>
      <c r="J28" s="37"/>
      <c r="K28" s="40"/>
      <c r="L28" s="41"/>
      <c r="M28" s="41"/>
      <c r="N28" s="41"/>
    </row>
    <row r="29" spans="1:14" ht="11.25">
      <c r="A29" s="95" t="s">
        <v>12</v>
      </c>
      <c r="B29" s="95"/>
      <c r="C29" s="95"/>
      <c r="D29" s="95"/>
      <c r="E29" s="95"/>
      <c r="F29" s="65"/>
      <c r="G29" s="65"/>
      <c r="H29" s="36"/>
      <c r="I29" s="36"/>
      <c r="J29" s="37"/>
      <c r="K29" s="40"/>
      <c r="L29" s="41"/>
      <c r="M29" s="41"/>
      <c r="N29" s="41"/>
    </row>
    <row r="30" spans="1:14" ht="11.25">
      <c r="A30" s="97" t="s">
        <v>27</v>
      </c>
      <c r="B30" s="95"/>
      <c r="C30" s="95"/>
      <c r="D30" s="95"/>
      <c r="E30" s="95"/>
      <c r="F30" s="65"/>
      <c r="G30" s="65"/>
      <c r="H30" s="36"/>
      <c r="I30" s="36"/>
      <c r="J30" s="37"/>
      <c r="K30" s="40"/>
      <c r="L30" s="41"/>
      <c r="M30" s="41"/>
      <c r="N30" s="41"/>
    </row>
    <row r="31" spans="1:14" ht="11.25">
      <c r="A31" s="95" t="s">
        <v>21</v>
      </c>
      <c r="B31" s="95"/>
      <c r="C31" s="95"/>
      <c r="D31" s="95"/>
      <c r="E31" s="95"/>
      <c r="F31" s="65"/>
      <c r="G31" s="65"/>
      <c r="H31" s="36"/>
      <c r="I31" s="36"/>
      <c r="J31" s="37"/>
      <c r="K31" s="40"/>
      <c r="L31" s="41"/>
      <c r="M31" s="41"/>
      <c r="N31" s="41"/>
    </row>
    <row r="32" spans="1:14" ht="11.25">
      <c r="A32" s="95" t="s">
        <v>24</v>
      </c>
      <c r="B32" s="95"/>
      <c r="C32" s="95"/>
      <c r="D32" s="95"/>
      <c r="E32" s="95"/>
      <c r="F32" s="65"/>
      <c r="G32" s="65"/>
      <c r="H32" s="36"/>
      <c r="I32" s="36"/>
      <c r="J32" s="37"/>
      <c r="K32" s="40"/>
      <c r="L32" s="41"/>
      <c r="M32" s="41"/>
      <c r="N32" s="41"/>
    </row>
    <row r="33" spans="1:14" ht="11.25">
      <c r="A33" s="95" t="s">
        <v>13</v>
      </c>
      <c r="B33" s="95"/>
      <c r="C33" s="95" t="s">
        <v>14</v>
      </c>
      <c r="D33" s="95"/>
      <c r="E33" s="95"/>
      <c r="F33" s="65"/>
      <c r="G33" s="65"/>
      <c r="H33" s="36"/>
      <c r="I33" s="36"/>
      <c r="J33" s="37"/>
      <c r="K33" s="40"/>
      <c r="L33" s="41"/>
      <c r="M33" s="41"/>
      <c r="N33" s="41"/>
    </row>
    <row r="34" spans="1:14" ht="12.75">
      <c r="A34" s="105"/>
      <c r="B34" s="65"/>
      <c r="C34" s="65"/>
      <c r="D34" s="65"/>
      <c r="E34" s="65"/>
      <c r="F34" s="65"/>
      <c r="G34" s="65"/>
      <c r="H34" s="36"/>
      <c r="I34" s="36"/>
      <c r="J34" s="37"/>
      <c r="K34" s="40"/>
      <c r="L34" s="41"/>
      <c r="M34" s="41"/>
      <c r="N34" s="41"/>
    </row>
    <row r="35" spans="1:14" ht="12.75">
      <c r="A35" s="39"/>
      <c r="B35" s="36"/>
      <c r="C35" s="36"/>
      <c r="D35" s="36"/>
      <c r="E35" s="36"/>
      <c r="F35" s="36"/>
      <c r="G35" s="36"/>
      <c r="H35" s="36"/>
      <c r="I35" s="36"/>
      <c r="J35" s="37"/>
      <c r="K35" s="40"/>
      <c r="L35" s="41"/>
      <c r="M35" s="41"/>
      <c r="N35" s="41"/>
    </row>
    <row r="36" spans="1:32" ht="17.25" customHeight="1">
      <c r="A36" s="36"/>
      <c r="B36" s="40"/>
      <c r="C36" s="36"/>
      <c r="D36" s="36"/>
      <c r="E36" s="36"/>
      <c r="F36" s="36"/>
      <c r="G36" s="42"/>
      <c r="H36" s="36"/>
      <c r="I36" s="36"/>
      <c r="J36" s="36"/>
      <c r="K36" s="36"/>
      <c r="Y36" s="41"/>
      <c r="AE36" s="43"/>
      <c r="AF36" s="43"/>
    </row>
    <row r="37" spans="1:32" ht="48" customHeight="1">
      <c r="A37" s="107" t="s">
        <v>0</v>
      </c>
      <c r="B37" s="108"/>
      <c r="C37" s="109" t="s">
        <v>23</v>
      </c>
      <c r="D37" s="109" t="s">
        <v>22</v>
      </c>
      <c r="E37" s="109" t="s">
        <v>16</v>
      </c>
      <c r="F37" s="109" t="s">
        <v>4</v>
      </c>
      <c r="G37" s="109" t="s">
        <v>5</v>
      </c>
      <c r="H37" s="45"/>
      <c r="I37" s="44"/>
      <c r="J37" s="44"/>
      <c r="K37" s="36"/>
      <c r="R37" s="11"/>
      <c r="Y37" s="41"/>
      <c r="AE37" s="43"/>
      <c r="AF37" s="43"/>
    </row>
    <row r="38" spans="1:32" ht="12.75" customHeight="1">
      <c r="A38" s="110">
        <f aca="true" t="shared" si="0" ref="A38:A50">RANK(F38,F$38:F$72,0)</f>
        <v>1</v>
      </c>
      <c r="B38" s="111" t="s">
        <v>48</v>
      </c>
      <c r="C38" s="112">
        <v>95.666</v>
      </c>
      <c r="D38" s="112">
        <v>50.775</v>
      </c>
      <c r="E38" s="112"/>
      <c r="F38" s="112">
        <v>146.442</v>
      </c>
      <c r="G38" s="113">
        <v>185667492</v>
      </c>
      <c r="H38" s="36"/>
      <c r="I38" s="37"/>
      <c r="J38" s="48"/>
      <c r="K38" s="49"/>
      <c r="L38" s="49"/>
      <c r="M38" s="49"/>
      <c r="N38" s="49"/>
      <c r="O38" s="49"/>
      <c r="P38" s="49"/>
      <c r="R38" s="43"/>
      <c r="Y38" s="41"/>
      <c r="AE38" s="43"/>
      <c r="AF38" s="43"/>
    </row>
    <row r="39" spans="1:32" ht="12.75" customHeight="1">
      <c r="A39" s="110">
        <f t="shared" si="0"/>
        <v>2</v>
      </c>
      <c r="B39" s="111" t="s">
        <v>47</v>
      </c>
      <c r="C39" s="112">
        <v>101.11</v>
      </c>
      <c r="D39" s="112">
        <v>38.327</v>
      </c>
      <c r="E39" s="112"/>
      <c r="F39" s="112">
        <v>139.436</v>
      </c>
      <c r="G39" s="113">
        <v>7640000</v>
      </c>
      <c r="H39" s="36"/>
      <c r="I39" s="37"/>
      <c r="J39" s="50"/>
      <c r="K39" s="49"/>
      <c r="L39" s="49"/>
      <c r="M39" s="49"/>
      <c r="N39" s="49"/>
      <c r="O39" s="41"/>
      <c r="R39" s="43"/>
      <c r="Y39" s="41"/>
      <c r="AE39" s="43"/>
      <c r="AF39" s="43"/>
    </row>
    <row r="40" spans="1:32" ht="11.25">
      <c r="A40" s="110">
        <f t="shared" si="0"/>
        <v>3</v>
      </c>
      <c r="B40" s="111" t="s">
        <v>41</v>
      </c>
      <c r="C40" s="112">
        <v>102.6</v>
      </c>
      <c r="D40" s="112">
        <v>22.083</v>
      </c>
      <c r="E40" s="112"/>
      <c r="F40" s="112">
        <v>124.684</v>
      </c>
      <c r="G40" s="113">
        <v>12218000</v>
      </c>
      <c r="H40" s="36"/>
      <c r="I40" s="37"/>
      <c r="J40" s="49"/>
      <c r="K40" s="49"/>
      <c r="L40" s="49"/>
      <c r="M40" s="49"/>
      <c r="N40" s="49"/>
      <c r="O40" s="41"/>
      <c r="R40" s="43"/>
      <c r="Y40" s="41"/>
      <c r="AE40" s="43"/>
      <c r="AF40" s="43"/>
    </row>
    <row r="41" spans="1:32" ht="11.25">
      <c r="A41" s="110">
        <f t="shared" si="0"/>
        <v>4</v>
      </c>
      <c r="B41" s="111" t="s">
        <v>31</v>
      </c>
      <c r="C41" s="112">
        <v>100.822</v>
      </c>
      <c r="D41" s="112">
        <v>23.093</v>
      </c>
      <c r="E41" s="112"/>
      <c r="F41" s="112">
        <v>123.915</v>
      </c>
      <c r="G41" s="113">
        <v>7040834</v>
      </c>
      <c r="H41" s="36"/>
      <c r="I41" s="37"/>
      <c r="J41" s="48"/>
      <c r="K41" s="49"/>
      <c r="L41" s="49"/>
      <c r="M41" s="49"/>
      <c r="N41" s="49"/>
      <c r="O41" s="50"/>
      <c r="P41" s="50"/>
      <c r="R41" s="43"/>
      <c r="Y41" s="41"/>
      <c r="AE41" s="43"/>
      <c r="AF41" s="43"/>
    </row>
    <row r="42" spans="1:32" ht="11.25">
      <c r="A42" s="110">
        <f t="shared" si="0"/>
        <v>5</v>
      </c>
      <c r="B42" s="111" t="s">
        <v>44</v>
      </c>
      <c r="C42" s="112"/>
      <c r="D42" s="112"/>
      <c r="E42" s="112">
        <v>122.295</v>
      </c>
      <c r="F42" s="112">
        <v>122.295</v>
      </c>
      <c r="G42" s="113">
        <v>393354000</v>
      </c>
      <c r="H42" s="36"/>
      <c r="I42" s="37"/>
      <c r="J42" s="48"/>
      <c r="K42" s="49"/>
      <c r="L42" s="49"/>
      <c r="M42" s="49"/>
      <c r="N42" s="49"/>
      <c r="O42" s="41"/>
      <c r="R42" s="43"/>
      <c r="Y42" s="41"/>
      <c r="AE42" s="43"/>
      <c r="AF42" s="43"/>
    </row>
    <row r="43" spans="1:32" ht="11.25">
      <c r="A43" s="110">
        <f t="shared" si="0"/>
        <v>6</v>
      </c>
      <c r="B43" s="111" t="s">
        <v>51</v>
      </c>
      <c r="C43" s="112">
        <v>64.495</v>
      </c>
      <c r="D43" s="112">
        <v>52.029</v>
      </c>
      <c r="E43" s="112"/>
      <c r="F43" s="112">
        <v>116.524</v>
      </c>
      <c r="G43" s="113">
        <v>1530312</v>
      </c>
      <c r="H43" s="36"/>
      <c r="I43" s="37"/>
      <c r="J43" s="48"/>
      <c r="K43" s="49"/>
      <c r="L43" s="49"/>
      <c r="M43" s="49"/>
      <c r="N43" s="49"/>
      <c r="O43" s="41"/>
      <c r="R43" s="43"/>
      <c r="Y43" s="41"/>
      <c r="AE43" s="43"/>
      <c r="AF43" s="43"/>
    </row>
    <row r="44" spans="1:32" ht="11.25">
      <c r="A44" s="110">
        <f t="shared" si="0"/>
        <v>7</v>
      </c>
      <c r="B44" s="111" t="s">
        <v>49</v>
      </c>
      <c r="C44" s="112">
        <v>91.274</v>
      </c>
      <c r="D44" s="112">
        <v>25.093</v>
      </c>
      <c r="E44" s="112"/>
      <c r="F44" s="112">
        <v>116.367</v>
      </c>
      <c r="G44" s="113">
        <v>28005000</v>
      </c>
      <c r="H44" s="36"/>
      <c r="I44" s="37"/>
      <c r="J44" s="48"/>
      <c r="K44" s="49"/>
      <c r="L44" s="49"/>
      <c r="M44" s="49"/>
      <c r="N44" s="49"/>
      <c r="O44" s="41"/>
      <c r="R44" s="43"/>
      <c r="Y44" s="41"/>
      <c r="AE44" s="43"/>
      <c r="AF44" s="43"/>
    </row>
    <row r="45" spans="1:32" ht="11.25">
      <c r="A45" s="110">
        <f t="shared" si="0"/>
        <v>8</v>
      </c>
      <c r="B45" s="111" t="s">
        <v>34</v>
      </c>
      <c r="C45" s="112">
        <v>107.55</v>
      </c>
      <c r="D45" s="112">
        <v>1.475</v>
      </c>
      <c r="E45" s="112"/>
      <c r="F45" s="112">
        <v>109.025</v>
      </c>
      <c r="G45" s="113">
        <v>55185135</v>
      </c>
      <c r="H45" s="36"/>
      <c r="I45" s="37"/>
      <c r="J45" s="48"/>
      <c r="K45" s="49"/>
      <c r="L45" s="49"/>
      <c r="M45" s="49"/>
      <c r="N45" s="49"/>
      <c r="O45" s="41"/>
      <c r="R45" s="43"/>
      <c r="Y45" s="41"/>
      <c r="AE45" s="43"/>
      <c r="AF45" s="43"/>
    </row>
    <row r="46" spans="1:32" ht="11.25">
      <c r="A46" s="110">
        <f t="shared" si="0"/>
        <v>9</v>
      </c>
      <c r="B46" s="111" t="s">
        <v>35</v>
      </c>
      <c r="C46" s="112">
        <v>93.238</v>
      </c>
      <c r="D46" s="112">
        <v>9.111</v>
      </c>
      <c r="E46" s="112"/>
      <c r="F46" s="112">
        <v>102.349</v>
      </c>
      <c r="G46" s="113">
        <v>5311892</v>
      </c>
      <c r="H46" s="36"/>
      <c r="I46" s="37"/>
      <c r="J46" s="48"/>
      <c r="K46" s="49"/>
      <c r="L46" s="49"/>
      <c r="M46" s="49"/>
      <c r="N46" s="49"/>
      <c r="O46" s="41"/>
      <c r="R46" s="43"/>
      <c r="Y46" s="41"/>
      <c r="AE46" s="43"/>
      <c r="AF46" s="43"/>
    </row>
    <row r="47" spans="1:32" ht="11.25" customHeight="1">
      <c r="A47" s="110">
        <f t="shared" si="0"/>
        <v>10</v>
      </c>
      <c r="B47" s="111" t="s">
        <v>38</v>
      </c>
      <c r="C47" s="112">
        <v>70.01</v>
      </c>
      <c r="D47" s="112">
        <v>31.796</v>
      </c>
      <c r="E47" s="112"/>
      <c r="F47" s="112">
        <v>101.805</v>
      </c>
      <c r="G47" s="113">
        <v>336367</v>
      </c>
      <c r="H47" s="36"/>
      <c r="I47" s="37"/>
      <c r="J47" s="48"/>
      <c r="K47" s="49"/>
      <c r="L47" s="49"/>
      <c r="M47" s="49"/>
      <c r="N47" s="49"/>
      <c r="O47" s="41"/>
      <c r="R47" s="43"/>
      <c r="Y47" s="41"/>
      <c r="AE47" s="43"/>
      <c r="AF47" s="43"/>
    </row>
    <row r="48" spans="1:32" ht="11.25">
      <c r="A48" s="110">
        <f t="shared" si="0"/>
        <v>11</v>
      </c>
      <c r="B48" s="111" t="s">
        <v>43</v>
      </c>
      <c r="C48" s="112">
        <v>30.46</v>
      </c>
      <c r="D48" s="112">
        <v>71.344</v>
      </c>
      <c r="E48" s="112"/>
      <c r="F48" s="112">
        <v>101.804</v>
      </c>
      <c r="G48" s="113">
        <v>4704367</v>
      </c>
      <c r="H48" s="36"/>
      <c r="I48" s="37"/>
      <c r="J48" s="48"/>
      <c r="K48" s="49"/>
      <c r="L48" s="49"/>
      <c r="M48" s="49"/>
      <c r="N48" s="49"/>
      <c r="O48" s="41"/>
      <c r="R48" s="43"/>
      <c r="Y48" s="41"/>
      <c r="AE48" s="43"/>
      <c r="AF48" s="43"/>
    </row>
    <row r="49" spans="1:32" ht="11.25">
      <c r="A49" s="110">
        <f t="shared" si="0"/>
        <v>12</v>
      </c>
      <c r="B49" s="111" t="s">
        <v>30</v>
      </c>
      <c r="C49" s="112">
        <v>95.443</v>
      </c>
      <c r="D49" s="112">
        <v>5.773</v>
      </c>
      <c r="E49" s="112"/>
      <c r="F49" s="112">
        <v>101.215</v>
      </c>
      <c r="G49" s="113">
        <v>8393800</v>
      </c>
      <c r="H49" s="36"/>
      <c r="I49" s="37"/>
      <c r="J49" s="48"/>
      <c r="K49" s="49"/>
      <c r="L49" s="49"/>
      <c r="M49" s="49"/>
      <c r="N49" s="49"/>
      <c r="O49" s="41"/>
      <c r="R49" s="43"/>
      <c r="Y49" s="41"/>
      <c r="AE49" s="43"/>
      <c r="AF49" s="43"/>
    </row>
    <row r="50" spans="1:32" ht="11.25">
      <c r="A50" s="110">
        <f t="shared" si="0"/>
        <v>13</v>
      </c>
      <c r="B50" s="111" t="s">
        <v>55</v>
      </c>
      <c r="C50" s="112">
        <v>88.338</v>
      </c>
      <c r="D50" s="112">
        <v>7.596</v>
      </c>
      <c r="E50" s="112"/>
      <c r="F50" s="112">
        <v>95.934</v>
      </c>
      <c r="G50" s="113">
        <v>4453436</v>
      </c>
      <c r="H50" s="36"/>
      <c r="I50" s="37"/>
      <c r="J50" s="48"/>
      <c r="K50" s="49"/>
      <c r="L50" s="49"/>
      <c r="M50" s="49"/>
      <c r="N50" s="49"/>
      <c r="O50" s="41"/>
      <c r="R50" s="43"/>
      <c r="Y50" s="41"/>
      <c r="AE50" s="43"/>
      <c r="AF50" s="43"/>
    </row>
    <row r="51" spans="1:32" ht="11.25">
      <c r="A51" s="110"/>
      <c r="B51" s="123" t="s">
        <v>50</v>
      </c>
      <c r="C51" s="121"/>
      <c r="D51" s="121"/>
      <c r="E51" s="112">
        <v>95.111</v>
      </c>
      <c r="F51" s="121">
        <v>95.111</v>
      </c>
      <c r="G51" s="122">
        <v>1213996424</v>
      </c>
      <c r="H51" s="36"/>
      <c r="I51" s="37"/>
      <c r="J51" s="48"/>
      <c r="K51" s="49"/>
      <c r="L51" s="49"/>
      <c r="M51" s="49"/>
      <c r="N51" s="49"/>
      <c r="O51" s="41"/>
      <c r="R51" s="43"/>
      <c r="Y51" s="41"/>
      <c r="AE51" s="43"/>
      <c r="AF51" s="43"/>
    </row>
    <row r="52" spans="1:32" ht="11.25">
      <c r="A52" s="110">
        <v>14</v>
      </c>
      <c r="B52" s="111" t="s">
        <v>36</v>
      </c>
      <c r="C52" s="112">
        <v>83.271</v>
      </c>
      <c r="D52" s="112">
        <v>8.442</v>
      </c>
      <c r="E52" s="112"/>
      <c r="F52" s="112">
        <v>91.713</v>
      </c>
      <c r="G52" s="113">
        <v>59702240</v>
      </c>
      <c r="H52" s="36"/>
      <c r="I52" s="37"/>
      <c r="J52" s="48"/>
      <c r="K52" s="49"/>
      <c r="L52" s="49"/>
      <c r="M52" s="49"/>
      <c r="N52" s="49"/>
      <c r="O52" s="41"/>
      <c r="R52" s="43"/>
      <c r="Y52" s="41"/>
      <c r="AE52" s="43"/>
      <c r="AF52" s="43"/>
    </row>
    <row r="53" spans="1:32" ht="11.25" customHeight="1">
      <c r="A53" s="110">
        <v>15</v>
      </c>
      <c r="B53" s="111" t="s">
        <v>52</v>
      </c>
      <c r="C53" s="112">
        <v>82.941</v>
      </c>
      <c r="D53" s="112">
        <v>3.537</v>
      </c>
      <c r="E53" s="112"/>
      <c r="F53" s="112">
        <v>86.478</v>
      </c>
      <c r="G53" s="113">
        <v>40148353</v>
      </c>
      <c r="H53" s="36"/>
      <c r="I53" s="37"/>
      <c r="J53" s="48"/>
      <c r="K53" s="49"/>
      <c r="L53" s="49"/>
      <c r="M53" s="49"/>
      <c r="N53" s="49"/>
      <c r="O53" s="41"/>
      <c r="R53" s="43"/>
      <c r="Y53" s="41"/>
      <c r="AE53" s="43"/>
      <c r="AF53" s="43"/>
    </row>
    <row r="54" spans="1:18" ht="11.25" customHeight="1">
      <c r="A54" s="110">
        <v>16</v>
      </c>
      <c r="B54" s="111" t="s">
        <v>60</v>
      </c>
      <c r="C54" s="112">
        <v>72.918</v>
      </c>
      <c r="D54" s="112">
        <v>12.444</v>
      </c>
      <c r="E54" s="112"/>
      <c r="F54" s="112">
        <v>85.362</v>
      </c>
      <c r="G54" s="113">
        <v>51836798</v>
      </c>
      <c r="H54" s="36"/>
      <c r="I54" s="37"/>
      <c r="J54" s="48"/>
      <c r="K54" s="49"/>
      <c r="L54" s="49"/>
      <c r="M54" s="49"/>
      <c r="N54" s="49"/>
      <c r="O54" s="41"/>
      <c r="R54" s="43"/>
    </row>
    <row r="55" spans="1:32" ht="11.25" customHeight="1">
      <c r="A55" s="110">
        <v>17</v>
      </c>
      <c r="B55" s="111" t="s">
        <v>32</v>
      </c>
      <c r="C55" s="112">
        <v>77.587</v>
      </c>
      <c r="D55" s="112">
        <v>7.229</v>
      </c>
      <c r="E55" s="112"/>
      <c r="F55" s="112">
        <v>84.816</v>
      </c>
      <c r="G55" s="113">
        <v>14361000</v>
      </c>
      <c r="H55" s="36"/>
      <c r="I55" s="37"/>
      <c r="J55" s="48"/>
      <c r="K55" s="49"/>
      <c r="L55" s="49"/>
      <c r="M55" s="49"/>
      <c r="N55" s="49"/>
      <c r="O55" s="41"/>
      <c r="R55" s="43"/>
      <c r="Y55" s="41"/>
      <c r="AE55" s="43"/>
      <c r="AF55" s="43"/>
    </row>
    <row r="56" spans="1:32" ht="11.25">
      <c r="A56" s="110">
        <v>18</v>
      </c>
      <c r="B56" s="111" t="s">
        <v>59</v>
      </c>
      <c r="C56" s="112">
        <v>61.311</v>
      </c>
      <c r="D56" s="112">
        <v>22.81</v>
      </c>
      <c r="E56" s="112"/>
      <c r="F56" s="112">
        <v>84.121</v>
      </c>
      <c r="G56" s="113">
        <v>1663739</v>
      </c>
      <c r="H56" s="36"/>
      <c r="I56" s="37"/>
      <c r="J56" s="48"/>
      <c r="K56" s="49"/>
      <c r="L56" s="49"/>
      <c r="M56" s="49"/>
      <c r="N56" s="49"/>
      <c r="O56" s="41"/>
      <c r="R56" s="43"/>
      <c r="Y56" s="41"/>
      <c r="AE56" s="43"/>
      <c r="AF56" s="43"/>
    </row>
    <row r="57" spans="1:32" ht="11.25">
      <c r="A57" s="110">
        <v>19</v>
      </c>
      <c r="B57" s="111" t="s">
        <v>42</v>
      </c>
      <c r="C57" s="112">
        <v>72.692</v>
      </c>
      <c r="D57" s="112">
        <v>6.946</v>
      </c>
      <c r="E57" s="112"/>
      <c r="F57" s="112">
        <v>79.638</v>
      </c>
      <c r="G57" s="113">
        <v>452900</v>
      </c>
      <c r="H57" s="36"/>
      <c r="I57" s="37"/>
      <c r="J57" s="48"/>
      <c r="K57" s="49"/>
      <c r="L57" s="49"/>
      <c r="M57" s="49"/>
      <c r="N57" s="49"/>
      <c r="O57" s="41"/>
      <c r="R57" s="43"/>
      <c r="Y57" s="41"/>
      <c r="AE57" s="43"/>
      <c r="AF57" s="43"/>
    </row>
    <row r="58" spans="1:32" ht="11.25">
      <c r="A58" s="110">
        <v>20</v>
      </c>
      <c r="B58" s="111" t="s">
        <v>53</v>
      </c>
      <c r="C58" s="112">
        <v>49.669</v>
      </c>
      <c r="D58" s="112">
        <v>28.56</v>
      </c>
      <c r="E58" s="112"/>
      <c r="F58" s="112">
        <v>78.229</v>
      </c>
      <c r="G58" s="113">
        <v>6744000</v>
      </c>
      <c r="H58" s="36"/>
      <c r="I58" s="37"/>
      <c r="J58" s="48"/>
      <c r="K58" s="49"/>
      <c r="L58" s="49"/>
      <c r="M58" s="49"/>
      <c r="N58" s="49"/>
      <c r="O58" s="41"/>
      <c r="R58" s="43"/>
      <c r="Y58" s="41"/>
      <c r="AE58" s="43"/>
      <c r="AF58" s="43"/>
    </row>
    <row r="59" spans="1:32" ht="11.25">
      <c r="A59" s="110">
        <v>21</v>
      </c>
      <c r="B59" s="111" t="s">
        <v>54</v>
      </c>
      <c r="C59" s="112">
        <v>68.404</v>
      </c>
      <c r="D59" s="112">
        <v>8.757</v>
      </c>
      <c r="E59" s="112"/>
      <c r="F59" s="112">
        <v>77.16</v>
      </c>
      <c r="G59" s="113">
        <v>8133598</v>
      </c>
      <c r="H59" s="36"/>
      <c r="I59" s="37"/>
      <c r="J59" s="48"/>
      <c r="K59" s="49"/>
      <c r="L59" s="49"/>
      <c r="M59" s="49"/>
      <c r="N59" s="49"/>
      <c r="O59" s="41"/>
      <c r="R59" s="43"/>
      <c r="Y59" s="41"/>
      <c r="AE59" s="43"/>
      <c r="AF59" s="43"/>
    </row>
    <row r="60" spans="1:32" ht="13.5" customHeight="1">
      <c r="A60" s="110">
        <v>22</v>
      </c>
      <c r="B60" s="111" t="s">
        <v>33</v>
      </c>
      <c r="C60" s="112">
        <v>71.081</v>
      </c>
      <c r="D60" s="112">
        <v>5.524</v>
      </c>
      <c r="E60" s="112"/>
      <c r="F60" s="112">
        <v>76.606</v>
      </c>
      <c r="G60" s="113">
        <v>50946000</v>
      </c>
      <c r="H60" s="52"/>
      <c r="I60" s="51"/>
      <c r="J60" s="50"/>
      <c r="K60" s="49"/>
      <c r="L60" s="49"/>
      <c r="M60" s="49"/>
      <c r="N60" s="49"/>
      <c r="O60" s="41"/>
      <c r="R60" s="43"/>
      <c r="Y60" s="41"/>
      <c r="AE60" s="43"/>
      <c r="AF60" s="43"/>
    </row>
    <row r="61" spans="1:32" ht="11.25">
      <c r="A61" s="110">
        <v>23</v>
      </c>
      <c r="B61" s="111" t="s">
        <v>61</v>
      </c>
      <c r="C61" s="112">
        <v>65.093</v>
      </c>
      <c r="D61" s="112">
        <v>10.453</v>
      </c>
      <c r="E61" s="112"/>
      <c r="F61" s="112">
        <v>75.546</v>
      </c>
      <c r="G61" s="113">
        <v>4096310</v>
      </c>
      <c r="H61" s="36"/>
      <c r="I61" s="37"/>
      <c r="J61" s="48"/>
      <c r="K61" s="49"/>
      <c r="L61" s="49"/>
      <c r="M61" s="49"/>
      <c r="N61" s="49"/>
      <c r="O61" s="41"/>
      <c r="R61" s="43"/>
      <c r="Y61" s="41"/>
      <c r="AE61" s="43"/>
      <c r="AF61" s="43"/>
    </row>
    <row r="62" spans="1:32" ht="11.25">
      <c r="A62" s="110">
        <v>24</v>
      </c>
      <c r="B62" s="111" t="s">
        <v>37</v>
      </c>
      <c r="C62" s="112">
        <v>37.611</v>
      </c>
      <c r="D62" s="112">
        <v>36.212</v>
      </c>
      <c r="E62" s="112"/>
      <c r="F62" s="112">
        <v>73.822</v>
      </c>
      <c r="G62" s="113">
        <v>60230994</v>
      </c>
      <c r="H62" s="36"/>
      <c r="I62" s="37"/>
      <c r="J62" s="48"/>
      <c r="K62" s="49"/>
      <c r="L62" s="49"/>
      <c r="M62" s="49"/>
      <c r="N62" s="49"/>
      <c r="O62" s="41"/>
      <c r="R62" s="43"/>
      <c r="Y62" s="41"/>
      <c r="AE62" s="43"/>
      <c r="AF62" s="43"/>
    </row>
    <row r="63" spans="1:32" ht="11.25">
      <c r="A63" s="110">
        <v>25</v>
      </c>
      <c r="B63" s="111" t="s">
        <v>39</v>
      </c>
      <c r="C63" s="112">
        <v>62.507</v>
      </c>
      <c r="D63" s="112">
        <v>5.778</v>
      </c>
      <c r="E63" s="112"/>
      <c r="F63" s="112">
        <v>68.286</v>
      </c>
      <c r="G63" s="113">
        <v>7656182</v>
      </c>
      <c r="H63" s="36"/>
      <c r="I63" s="37"/>
      <c r="J63" s="48"/>
      <c r="K63" s="49"/>
      <c r="L63" s="49"/>
      <c r="M63" s="49"/>
      <c r="N63" s="49"/>
      <c r="O63" s="41"/>
      <c r="R63" s="43"/>
      <c r="Y63" s="41"/>
      <c r="AE63" s="43"/>
      <c r="AF63" s="43"/>
    </row>
    <row r="64" spans="1:32" ht="11.25">
      <c r="A64" s="110">
        <v>26</v>
      </c>
      <c r="B64" s="111" t="s">
        <v>62</v>
      </c>
      <c r="C64" s="112">
        <v>46.675</v>
      </c>
      <c r="D64" s="112">
        <v>18.621</v>
      </c>
      <c r="E64" s="112"/>
      <c r="F64" s="112">
        <v>65.295</v>
      </c>
      <c r="G64" s="113">
        <v>25109910</v>
      </c>
      <c r="H64" s="36"/>
      <c r="I64" s="37"/>
      <c r="J64" s="48"/>
      <c r="K64" s="49"/>
      <c r="L64" s="49"/>
      <c r="M64" s="49"/>
      <c r="N64" s="49"/>
      <c r="O64" s="41"/>
      <c r="R64" s="43"/>
      <c r="Y64" s="41"/>
      <c r="AE64" s="43"/>
      <c r="AF64" s="43"/>
    </row>
    <row r="65" spans="1:32" ht="11.25">
      <c r="A65" s="110">
        <v>27</v>
      </c>
      <c r="B65" s="111" t="s">
        <v>40</v>
      </c>
      <c r="C65" s="112">
        <v>58.489</v>
      </c>
      <c r="D65" s="112">
        <v>5.379</v>
      </c>
      <c r="E65" s="112"/>
      <c r="F65" s="112">
        <v>63.869</v>
      </c>
      <c r="G65" s="113">
        <v>22911582</v>
      </c>
      <c r="H65" s="36"/>
      <c r="I65" s="37"/>
      <c r="J65" s="48"/>
      <c r="K65" s="49"/>
      <c r="L65" s="49"/>
      <c r="M65" s="49"/>
      <c r="N65" s="49"/>
      <c r="O65" s="41"/>
      <c r="R65" s="43"/>
      <c r="Y65" s="41"/>
      <c r="AE65" s="43"/>
      <c r="AF65" s="43"/>
    </row>
    <row r="66" spans="1:32" ht="11.25">
      <c r="A66" s="110">
        <v>28</v>
      </c>
      <c r="B66" s="111" t="s">
        <v>63</v>
      </c>
      <c r="C66" s="112">
        <v>58.229</v>
      </c>
      <c r="D66" s="112">
        <v>3.297</v>
      </c>
      <c r="E66" s="112"/>
      <c r="F66" s="112">
        <v>61.526</v>
      </c>
      <c r="G66" s="113">
        <v>11102177</v>
      </c>
      <c r="H66" s="36"/>
      <c r="I66" s="37"/>
      <c r="J66" s="48"/>
      <c r="K66" s="49"/>
      <c r="L66" s="49"/>
      <c r="M66" s="49"/>
      <c r="N66" s="49"/>
      <c r="O66" s="41"/>
      <c r="R66" s="43"/>
      <c r="Y66" s="41"/>
      <c r="AE66" s="43"/>
      <c r="AF66" s="43"/>
    </row>
    <row r="67" spans="1:32" ht="12" customHeight="1">
      <c r="A67" s="110">
        <v>29</v>
      </c>
      <c r="B67" s="111" t="s">
        <v>64</v>
      </c>
      <c r="C67" s="112">
        <v>56.801</v>
      </c>
      <c r="D67" s="112">
        <v>1.716</v>
      </c>
      <c r="E67" s="112"/>
      <c r="F67" s="112">
        <v>58.517</v>
      </c>
      <c r="G67" s="113">
        <v>45322149</v>
      </c>
      <c r="H67" s="36"/>
      <c r="I67" s="37"/>
      <c r="J67" s="53"/>
      <c r="K67" s="49"/>
      <c r="L67" s="49"/>
      <c r="M67" s="49"/>
      <c r="N67" s="49"/>
      <c r="O67" s="41"/>
      <c r="R67" s="43"/>
      <c r="Y67" s="41"/>
      <c r="AE67" s="43"/>
      <c r="AF67" s="43"/>
    </row>
    <row r="68" spans="1:32" ht="11.25">
      <c r="A68" s="110">
        <v>30</v>
      </c>
      <c r="B68" s="111" t="s">
        <v>65</v>
      </c>
      <c r="C68" s="112">
        <v>56.699</v>
      </c>
      <c r="D68" s="112">
        <v>0.336</v>
      </c>
      <c r="E68" s="112"/>
      <c r="F68" s="112">
        <v>57.035</v>
      </c>
      <c r="G68" s="113">
        <v>69015219</v>
      </c>
      <c r="H68" s="36"/>
      <c r="I68" s="37"/>
      <c r="J68" s="48"/>
      <c r="K68" s="49"/>
      <c r="L68" s="49"/>
      <c r="M68" s="49"/>
      <c r="N68" s="49"/>
      <c r="O68" s="41"/>
      <c r="R68" s="43"/>
      <c r="Y68" s="41"/>
      <c r="AE68" s="43"/>
      <c r="AF68" s="43"/>
    </row>
    <row r="69" spans="1:32" ht="11.25">
      <c r="A69" s="110">
        <v>31</v>
      </c>
      <c r="B69" s="111" t="s">
        <v>57</v>
      </c>
      <c r="C69" s="112">
        <v>53.503</v>
      </c>
      <c r="D69" s="112">
        <v>3.415</v>
      </c>
      <c r="E69" s="112"/>
      <c r="F69" s="112">
        <v>56.918</v>
      </c>
      <c r="G69" s="113">
        <v>1174448</v>
      </c>
      <c r="H69" s="36"/>
      <c r="I69" s="37"/>
      <c r="J69" s="48"/>
      <c r="K69" s="49"/>
      <c r="L69" s="49"/>
      <c r="M69" s="49"/>
      <c r="N69" s="49"/>
      <c r="O69" s="41"/>
      <c r="R69" s="43"/>
      <c r="Y69" s="41"/>
      <c r="AE69" s="43"/>
      <c r="AF69" s="43"/>
    </row>
    <row r="70" spans="1:32" ht="11.25">
      <c r="A70" s="110">
        <v>32</v>
      </c>
      <c r="B70" s="111" t="s">
        <v>46</v>
      </c>
      <c r="C70" s="112">
        <v>49.369</v>
      </c>
      <c r="D70" s="112">
        <v>5.449</v>
      </c>
      <c r="E70" s="112"/>
      <c r="F70" s="112">
        <v>54.818</v>
      </c>
      <c r="G70" s="113">
        <v>5678076</v>
      </c>
      <c r="H70" s="36"/>
      <c r="I70" s="37"/>
      <c r="J70" s="48"/>
      <c r="K70" s="49"/>
      <c r="L70" s="49"/>
      <c r="M70" s="49"/>
      <c r="N70" s="49"/>
      <c r="O70" s="41"/>
      <c r="R70" s="43"/>
      <c r="Y70" s="41"/>
      <c r="AE70" s="43"/>
      <c r="AF70" s="43"/>
    </row>
    <row r="71" spans="1:32" ht="11.25" customHeight="1">
      <c r="A71" s="110">
        <v>33</v>
      </c>
      <c r="B71" s="111" t="s">
        <v>58</v>
      </c>
      <c r="C71" s="112"/>
      <c r="D71" s="112"/>
      <c r="E71" s="112">
        <v>51.332</v>
      </c>
      <c r="F71" s="112">
        <v>51.332</v>
      </c>
      <c r="G71" s="113">
        <v>4300000</v>
      </c>
      <c r="H71" s="36"/>
      <c r="I71" s="37"/>
      <c r="J71" s="48"/>
      <c r="K71" s="49"/>
      <c r="L71" s="49"/>
      <c r="M71" s="49"/>
      <c r="N71" s="49"/>
      <c r="O71" s="41"/>
      <c r="R71" s="43"/>
      <c r="Y71" s="41"/>
      <c r="AE71" s="43"/>
      <c r="AF71" s="43"/>
    </row>
    <row r="72" spans="1:32" ht="11.25">
      <c r="A72" s="110">
        <v>34</v>
      </c>
      <c r="B72" s="111" t="s">
        <v>45</v>
      </c>
      <c r="C72" s="112">
        <v>45.231</v>
      </c>
      <c r="D72" s="112">
        <v>4.286</v>
      </c>
      <c r="E72" s="112"/>
      <c r="F72" s="112">
        <v>49.517</v>
      </c>
      <c r="G72" s="113">
        <v>5376535</v>
      </c>
      <c r="H72" s="36"/>
      <c r="I72" s="37"/>
      <c r="J72" s="37"/>
      <c r="K72" s="49"/>
      <c r="L72" s="49"/>
      <c r="M72" s="49"/>
      <c r="N72" s="49"/>
      <c r="O72" s="41"/>
      <c r="R72" s="43"/>
      <c r="Y72" s="41"/>
      <c r="AE72" s="43"/>
      <c r="AF72" s="43"/>
    </row>
    <row r="73" spans="1:32" ht="11.25">
      <c r="A73" s="110">
        <v>35</v>
      </c>
      <c r="B73" s="111" t="s">
        <v>56</v>
      </c>
      <c r="C73" s="112">
        <v>38.554</v>
      </c>
      <c r="D73" s="112">
        <v>4.067</v>
      </c>
      <c r="E73" s="112"/>
      <c r="F73" s="112">
        <v>42.621</v>
      </c>
      <c r="G73" s="113">
        <v>4193579</v>
      </c>
      <c r="H73" s="36"/>
      <c r="I73" s="37"/>
      <c r="J73" s="37"/>
      <c r="K73" s="49"/>
      <c r="L73" s="49"/>
      <c r="M73" s="49"/>
      <c r="N73" s="49"/>
      <c r="O73" s="41"/>
      <c r="R73" s="43"/>
      <c r="Y73" s="41"/>
      <c r="AE73" s="43"/>
      <c r="AF73" s="43"/>
    </row>
    <row r="74" spans="1:32" ht="11.25">
      <c r="A74" s="110"/>
      <c r="C74" s="112"/>
      <c r="D74" s="112"/>
      <c r="E74" s="112"/>
      <c r="F74" s="114"/>
      <c r="G74" s="113"/>
      <c r="H74" s="36"/>
      <c r="I74" s="37"/>
      <c r="J74" s="37"/>
      <c r="K74" s="49"/>
      <c r="L74" s="49"/>
      <c r="M74" s="49"/>
      <c r="N74" s="49"/>
      <c r="O74" s="41"/>
      <c r="R74" s="43"/>
      <c r="Y74" s="41"/>
      <c r="AE74" s="43"/>
      <c r="AF74" s="43"/>
    </row>
    <row r="75" spans="1:32" ht="11.25">
      <c r="A75" s="110"/>
      <c r="B75" s="103" t="s">
        <v>11</v>
      </c>
      <c r="C75" s="112">
        <v>25.869</v>
      </c>
      <c r="D75" s="112">
        <v>17.387</v>
      </c>
      <c r="E75" s="112"/>
      <c r="F75" s="112">
        <v>43.255</v>
      </c>
      <c r="G75" s="113">
        <v>20382321</v>
      </c>
      <c r="H75" s="36"/>
      <c r="I75" s="37"/>
      <c r="J75" s="37"/>
      <c r="K75" s="49"/>
      <c r="L75" s="49"/>
      <c r="M75" s="49"/>
      <c r="N75" s="49"/>
      <c r="O75" s="41"/>
      <c r="R75" s="43"/>
      <c r="Y75" s="41"/>
      <c r="AE75" s="43"/>
      <c r="AF75" s="43"/>
    </row>
    <row r="76" spans="1:32" ht="11.25">
      <c r="A76" s="115"/>
      <c r="B76" s="116"/>
      <c r="C76" s="63"/>
      <c r="D76" s="63"/>
      <c r="E76" s="63"/>
      <c r="F76" s="117"/>
      <c r="G76" s="64"/>
      <c r="H76" s="36"/>
      <c r="I76" s="37"/>
      <c r="J76" s="37"/>
      <c r="K76" s="49"/>
      <c r="L76" s="49"/>
      <c r="M76" s="49"/>
      <c r="N76" s="49"/>
      <c r="O76" s="41"/>
      <c r="R76" s="43"/>
      <c r="Y76" s="41"/>
      <c r="AE76" s="43"/>
      <c r="AF76" s="43"/>
    </row>
    <row r="77" spans="1:32" ht="11.25">
      <c r="A77" s="115"/>
      <c r="B77" s="116"/>
      <c r="C77" s="63"/>
      <c r="D77" s="63"/>
      <c r="E77" s="63"/>
      <c r="F77" s="63"/>
      <c r="G77" s="64"/>
      <c r="H77" s="36"/>
      <c r="I77" s="37"/>
      <c r="J77" s="37"/>
      <c r="K77" s="36"/>
      <c r="N77" s="43"/>
      <c r="R77" s="43"/>
      <c r="Y77" s="41"/>
      <c r="AE77" s="43"/>
      <c r="AF77" s="43"/>
    </row>
    <row r="78" spans="1:32" ht="11.25">
      <c r="A78" s="115"/>
      <c r="B78" s="116"/>
      <c r="C78" s="63"/>
      <c r="D78" s="63"/>
      <c r="E78" s="63"/>
      <c r="F78" s="63"/>
      <c r="G78" s="64"/>
      <c r="H78" s="36"/>
      <c r="I78" s="37"/>
      <c r="J78" s="37"/>
      <c r="K78" s="36"/>
      <c r="N78" s="43"/>
      <c r="R78" s="43"/>
      <c r="Y78" s="41"/>
      <c r="AE78" s="43"/>
      <c r="AF78" s="43"/>
    </row>
    <row r="79" spans="1:32" ht="11.25">
      <c r="A79" s="46"/>
      <c r="B79" s="37"/>
      <c r="C79" s="47"/>
      <c r="D79" s="47"/>
      <c r="E79" s="47"/>
      <c r="F79" s="47"/>
      <c r="G79" s="42"/>
      <c r="H79" s="36"/>
      <c r="I79" s="37"/>
      <c r="J79" s="37"/>
      <c r="K79" s="36"/>
      <c r="N79" s="43"/>
      <c r="R79" s="43"/>
      <c r="Y79" s="41"/>
      <c r="AE79" s="43"/>
      <c r="AF79" s="43"/>
    </row>
    <row r="80" spans="1:32" ht="11.25">
      <c r="A80" s="36"/>
      <c r="B80" s="54"/>
      <c r="C80" s="47"/>
      <c r="D80" s="47"/>
      <c r="E80" s="47"/>
      <c r="F80" s="47"/>
      <c r="G80" s="42"/>
      <c r="H80" s="36"/>
      <c r="I80" s="37"/>
      <c r="J80" s="37"/>
      <c r="K80" s="36"/>
      <c r="N80" s="43"/>
      <c r="R80" s="43"/>
      <c r="Y80" s="41"/>
      <c r="AE80" s="43"/>
      <c r="AF80" s="43"/>
    </row>
    <row r="81" spans="1:32" ht="11.25">
      <c r="A81" s="55"/>
      <c r="B81" s="54"/>
      <c r="C81" s="56"/>
      <c r="D81" s="56"/>
      <c r="E81" s="56"/>
      <c r="F81" s="56"/>
      <c r="G81" s="43"/>
      <c r="I81" s="54"/>
      <c r="J81" s="54"/>
      <c r="N81" s="43"/>
      <c r="R81" s="43"/>
      <c r="Y81" s="41"/>
      <c r="AE81" s="43"/>
      <c r="AF81" s="43"/>
    </row>
    <row r="82" spans="18:32" ht="11.25">
      <c r="R82" s="43"/>
      <c r="Y82" s="41"/>
      <c r="AE82" s="43"/>
      <c r="AF82" s="43"/>
    </row>
    <row r="83" spans="1:32" ht="11.25">
      <c r="A83" s="55"/>
      <c r="B83" s="54"/>
      <c r="C83" s="56"/>
      <c r="D83" s="56"/>
      <c r="E83" s="56"/>
      <c r="F83" s="58"/>
      <c r="G83" s="43"/>
      <c r="I83" s="54"/>
      <c r="J83" s="54"/>
      <c r="N83" s="43"/>
      <c r="R83" s="43"/>
      <c r="Y83" s="41"/>
      <c r="AE83" s="43"/>
      <c r="AF83" s="43"/>
    </row>
    <row r="84" spans="2:32" ht="11.25">
      <c r="B84" s="54"/>
      <c r="C84" s="56"/>
      <c r="D84" s="56"/>
      <c r="E84" s="56"/>
      <c r="F84" s="58"/>
      <c r="G84" s="43"/>
      <c r="I84" s="54"/>
      <c r="J84" s="54"/>
      <c r="N84" s="43"/>
      <c r="R84" s="43"/>
      <c r="Y84" s="41"/>
      <c r="AE84" s="43"/>
      <c r="AF84" s="43"/>
    </row>
    <row r="85" spans="1:32" ht="11.25">
      <c r="A85" s="55"/>
      <c r="B85" s="54"/>
      <c r="C85" s="56"/>
      <c r="D85" s="56"/>
      <c r="E85" s="56"/>
      <c r="F85" s="58"/>
      <c r="G85" s="43"/>
      <c r="I85" s="54"/>
      <c r="J85" s="54"/>
      <c r="N85" s="43"/>
      <c r="R85" s="43"/>
      <c r="Y85" s="41"/>
      <c r="AE85" s="43"/>
      <c r="AF85" s="43"/>
    </row>
    <row r="86" spans="1:32" ht="11.25">
      <c r="A86" s="55"/>
      <c r="B86" s="54"/>
      <c r="C86" s="56"/>
      <c r="D86" s="56"/>
      <c r="E86" s="56"/>
      <c r="F86" s="56"/>
      <c r="G86" s="43"/>
      <c r="I86" s="54"/>
      <c r="J86" s="54"/>
      <c r="N86" s="43"/>
      <c r="R86" s="43"/>
      <c r="Y86" s="41"/>
      <c r="AE86" s="43"/>
      <c r="AF86" s="43"/>
    </row>
    <row r="87" spans="1:32" ht="11.25">
      <c r="A87" s="55"/>
      <c r="B87" s="54"/>
      <c r="C87" s="56"/>
      <c r="D87" s="56"/>
      <c r="E87" s="56"/>
      <c r="F87" s="56"/>
      <c r="G87" s="43"/>
      <c r="I87" s="54"/>
      <c r="J87" s="54"/>
      <c r="N87" s="43"/>
      <c r="R87" s="43"/>
      <c r="Y87" s="41"/>
      <c r="AE87" s="43"/>
      <c r="AF87" s="43"/>
    </row>
    <row r="88" spans="2:32" ht="11.25">
      <c r="B88" s="54"/>
      <c r="C88" s="56"/>
      <c r="D88" s="56"/>
      <c r="E88" s="56"/>
      <c r="F88" s="56"/>
      <c r="G88" s="43"/>
      <c r="I88" s="54"/>
      <c r="J88" s="54"/>
      <c r="N88" s="43"/>
      <c r="R88" s="43"/>
      <c r="Y88" s="41"/>
      <c r="AE88" s="43"/>
      <c r="AF88" s="43"/>
    </row>
    <row r="89" spans="1:32" ht="11.25">
      <c r="A89" s="55"/>
      <c r="B89" s="54"/>
      <c r="C89" s="56"/>
      <c r="D89" s="56"/>
      <c r="E89" s="56"/>
      <c r="F89" s="56"/>
      <c r="G89" s="43"/>
      <c r="I89" s="54"/>
      <c r="J89" s="54"/>
      <c r="N89" s="43"/>
      <c r="R89" s="43"/>
      <c r="Y89" s="41"/>
      <c r="AE89" s="43"/>
      <c r="AF89" s="43"/>
    </row>
    <row r="90" spans="1:32" ht="11.25">
      <c r="A90" s="55"/>
      <c r="B90" s="54"/>
      <c r="C90" s="56"/>
      <c r="D90" s="56"/>
      <c r="E90" s="56"/>
      <c r="F90" s="56"/>
      <c r="G90" s="43"/>
      <c r="N90" s="43"/>
      <c r="R90" s="43"/>
      <c r="Y90" s="41"/>
      <c r="AE90" s="43"/>
      <c r="AF90" s="43"/>
    </row>
    <row r="92" spans="1:32" ht="11.25">
      <c r="A92" s="55"/>
      <c r="B92" s="54"/>
      <c r="C92" s="56"/>
      <c r="D92" s="56"/>
      <c r="E92" s="56"/>
      <c r="F92" s="56"/>
      <c r="G92" s="43"/>
      <c r="N92" s="43"/>
      <c r="R92" s="43"/>
      <c r="Y92" s="41"/>
      <c r="AE92" s="43"/>
      <c r="AF92" s="43"/>
    </row>
    <row r="93" spans="14:32" ht="11.25">
      <c r="N93" s="43"/>
      <c r="R93" s="43"/>
      <c r="Y93" s="41"/>
      <c r="AE93" s="43"/>
      <c r="AF93" s="43"/>
    </row>
    <row r="94" spans="14:32" ht="11.25">
      <c r="N94" s="43"/>
      <c r="R94" s="43"/>
      <c r="Y94" s="41"/>
      <c r="AE94" s="43"/>
      <c r="AF94" s="43"/>
    </row>
    <row r="95" spans="2:32" ht="11.25">
      <c r="B95" s="54"/>
      <c r="C95" s="56"/>
      <c r="D95" s="56"/>
      <c r="E95" s="56"/>
      <c r="F95" s="56"/>
      <c r="G95" s="43"/>
      <c r="N95" s="43"/>
      <c r="R95" s="43"/>
      <c r="Y95" s="41"/>
      <c r="AE95" s="43"/>
      <c r="AF95" s="43"/>
    </row>
    <row r="96" spans="1:32" ht="11.25">
      <c r="A96" s="59"/>
      <c r="B96" s="54"/>
      <c r="C96" s="56"/>
      <c r="D96" s="56"/>
      <c r="E96" s="56"/>
      <c r="F96" s="56"/>
      <c r="G96" s="60"/>
      <c r="H96" s="61"/>
      <c r="I96" s="54"/>
      <c r="N96" s="43"/>
      <c r="R96" s="43"/>
      <c r="Y96" s="41"/>
      <c r="AE96" s="43"/>
      <c r="AF96" s="43"/>
    </row>
    <row r="97" spans="2:32" ht="11.25">
      <c r="B97" s="54"/>
      <c r="C97" s="56"/>
      <c r="D97" s="56"/>
      <c r="E97" s="56"/>
      <c r="F97" s="56"/>
      <c r="G97" s="60"/>
      <c r="H97" s="61"/>
      <c r="I97" s="54"/>
      <c r="N97" s="43"/>
      <c r="R97" s="43"/>
      <c r="Y97" s="41"/>
      <c r="AE97" s="43"/>
      <c r="AF97" s="43"/>
    </row>
    <row r="98" spans="2:32" ht="11.25">
      <c r="B98" s="54"/>
      <c r="C98" s="56"/>
      <c r="D98" s="56"/>
      <c r="E98" s="56"/>
      <c r="F98" s="56"/>
      <c r="G98" s="60"/>
      <c r="H98" s="61"/>
      <c r="I98" s="54"/>
      <c r="N98" s="43"/>
      <c r="R98" s="43"/>
      <c r="Y98" s="41"/>
      <c r="AE98" s="43"/>
      <c r="AF98" s="43"/>
    </row>
    <row r="99" spans="1:32" ht="11.25">
      <c r="A99" s="59"/>
      <c r="B99" s="54"/>
      <c r="C99" s="56"/>
      <c r="D99" s="56"/>
      <c r="E99" s="56"/>
      <c r="F99" s="56"/>
      <c r="G99" s="60"/>
      <c r="H99" s="61"/>
      <c r="I99" s="54"/>
      <c r="N99" s="43"/>
      <c r="R99" s="43"/>
      <c r="Y99" s="41"/>
      <c r="AE99" s="43"/>
      <c r="AF99" s="43"/>
    </row>
    <row r="100" spans="1:32" ht="11.25">
      <c r="A100" s="59"/>
      <c r="B100" s="54"/>
      <c r="C100" s="56"/>
      <c r="D100" s="56"/>
      <c r="E100" s="56"/>
      <c r="F100" s="56"/>
      <c r="G100" s="60"/>
      <c r="H100" s="61"/>
      <c r="I100" s="54"/>
      <c r="N100" s="43"/>
      <c r="R100" s="43"/>
      <c r="Y100" s="41"/>
      <c r="AE100" s="43"/>
      <c r="AF100" s="43"/>
    </row>
    <row r="101" spans="1:32" ht="11.25">
      <c r="A101" s="59"/>
      <c r="B101" s="54"/>
      <c r="C101" s="56"/>
      <c r="D101" s="56"/>
      <c r="E101" s="56"/>
      <c r="F101" s="56"/>
      <c r="G101" s="60"/>
      <c r="H101" s="61"/>
      <c r="I101" s="54"/>
      <c r="N101" s="43"/>
      <c r="R101" s="43"/>
      <c r="Y101" s="41"/>
      <c r="AE101" s="43"/>
      <c r="AF101" s="43"/>
    </row>
    <row r="102" spans="1:32" ht="11.25">
      <c r="A102" s="59"/>
      <c r="B102" s="54"/>
      <c r="C102" s="56"/>
      <c r="D102" s="56"/>
      <c r="E102" s="56"/>
      <c r="F102" s="56"/>
      <c r="G102" s="60"/>
      <c r="H102" s="61"/>
      <c r="I102" s="54"/>
      <c r="N102" s="43"/>
      <c r="R102" s="43"/>
      <c r="Y102" s="41"/>
      <c r="AE102" s="43"/>
      <c r="AF102" s="43"/>
    </row>
    <row r="103" spans="1:32" ht="11.25">
      <c r="A103" s="59"/>
      <c r="B103" s="54"/>
      <c r="C103" s="56"/>
      <c r="D103" s="56"/>
      <c r="E103" s="56"/>
      <c r="F103" s="56"/>
      <c r="G103" s="60"/>
      <c r="H103" s="61"/>
      <c r="I103" s="54"/>
      <c r="N103" s="43"/>
      <c r="R103" s="43"/>
      <c r="Y103" s="41"/>
      <c r="AE103" s="43"/>
      <c r="AF103" s="43"/>
    </row>
    <row r="104" spans="1:32" ht="11.25">
      <c r="A104" s="59"/>
      <c r="B104" s="54"/>
      <c r="C104" s="56"/>
      <c r="D104" s="56"/>
      <c r="E104" s="56"/>
      <c r="F104" s="56"/>
      <c r="G104" s="60"/>
      <c r="H104" s="61"/>
      <c r="I104" s="54"/>
      <c r="N104" s="43"/>
      <c r="R104" s="43"/>
      <c r="Y104" s="41"/>
      <c r="AE104" s="43"/>
      <c r="AF104" s="43"/>
    </row>
    <row r="105" spans="1:32" ht="11.25">
      <c r="A105" s="59"/>
      <c r="B105" s="54"/>
      <c r="C105" s="56"/>
      <c r="D105" s="56"/>
      <c r="E105" s="56"/>
      <c r="F105" s="56"/>
      <c r="G105" s="60"/>
      <c r="H105" s="61"/>
      <c r="N105" s="43"/>
      <c r="R105" s="43"/>
      <c r="Y105" s="41"/>
      <c r="AE105" s="43"/>
      <c r="AF105" s="43"/>
    </row>
    <row r="106" spans="1:32" ht="11.25">
      <c r="A106" s="59"/>
      <c r="B106" s="54"/>
      <c r="C106" s="56"/>
      <c r="D106" s="56"/>
      <c r="E106" s="56"/>
      <c r="F106" s="56"/>
      <c r="G106" s="60"/>
      <c r="H106" s="61"/>
      <c r="N106" s="43"/>
      <c r="R106" s="43"/>
      <c r="Y106" s="41"/>
      <c r="AE106" s="43"/>
      <c r="AF106" s="43"/>
    </row>
    <row r="107" spans="1:32" ht="11.25">
      <c r="A107" s="59"/>
      <c r="B107" s="54"/>
      <c r="C107" s="56"/>
      <c r="D107" s="56"/>
      <c r="E107" s="56"/>
      <c r="F107" s="56"/>
      <c r="G107" s="60"/>
      <c r="H107" s="61"/>
      <c r="N107" s="43"/>
      <c r="R107" s="43"/>
      <c r="Y107" s="41"/>
      <c r="AE107" s="43"/>
      <c r="AF107" s="43"/>
    </row>
    <row r="108" spans="1:32" ht="11.25">
      <c r="A108" s="55"/>
      <c r="B108" s="54"/>
      <c r="C108" s="56"/>
      <c r="D108" s="56"/>
      <c r="E108" s="56"/>
      <c r="F108" s="56"/>
      <c r="G108" s="43"/>
      <c r="N108" s="43"/>
      <c r="R108" s="43"/>
      <c r="Y108" s="41"/>
      <c r="AE108" s="43"/>
      <c r="AF108" s="43"/>
    </row>
    <row r="109" spans="1:32" ht="11.25">
      <c r="A109" s="55"/>
      <c r="C109" s="56"/>
      <c r="D109" s="56"/>
      <c r="E109" s="56"/>
      <c r="F109" s="56"/>
      <c r="G109" s="43"/>
      <c r="N109" s="43"/>
      <c r="R109" s="43"/>
      <c r="Y109" s="41"/>
      <c r="AE109" s="43"/>
      <c r="AF109" s="43"/>
    </row>
    <row r="110" spans="1:32" ht="11.25">
      <c r="A110" s="55"/>
      <c r="B110" s="62"/>
      <c r="C110" s="63"/>
      <c r="D110" s="63"/>
      <c r="E110" s="63"/>
      <c r="F110" s="63"/>
      <c r="G110" s="64"/>
      <c r="H110" s="65"/>
      <c r="I110" s="65"/>
      <c r="J110" s="65"/>
      <c r="N110" s="43"/>
      <c r="R110" s="43"/>
      <c r="Y110" s="41"/>
      <c r="AE110" s="43"/>
      <c r="AF110" s="43"/>
    </row>
    <row r="111" spans="1:32" ht="16.5" customHeight="1">
      <c r="A111" s="55"/>
      <c r="B111" s="66"/>
      <c r="C111" s="67"/>
      <c r="D111" s="67"/>
      <c r="E111" s="67"/>
      <c r="F111" s="67"/>
      <c r="G111" s="68"/>
      <c r="H111" s="69"/>
      <c r="I111" s="69"/>
      <c r="J111" s="69"/>
      <c r="N111" s="43"/>
      <c r="R111" s="43"/>
      <c r="Y111" s="41"/>
      <c r="AE111" s="43"/>
      <c r="AF111" s="43"/>
    </row>
    <row r="112" spans="1:32" ht="24" customHeight="1">
      <c r="A112" s="55"/>
      <c r="B112" s="88"/>
      <c r="C112" s="88"/>
      <c r="D112" s="88"/>
      <c r="E112" s="88"/>
      <c r="F112" s="88"/>
      <c r="G112" s="88"/>
      <c r="H112" s="88"/>
      <c r="I112" s="88"/>
      <c r="J112" s="88"/>
      <c r="K112" s="41"/>
      <c r="L112" s="41"/>
      <c r="M112" s="41"/>
      <c r="N112" s="43"/>
      <c r="O112" s="41"/>
      <c r="R112" s="43"/>
      <c r="Y112" s="41"/>
      <c r="AE112" s="43"/>
      <c r="AF112" s="43"/>
    </row>
    <row r="113" spans="1:32" ht="11.25">
      <c r="A113" s="55"/>
      <c r="B113" s="62"/>
      <c r="C113" s="63"/>
      <c r="D113" s="63"/>
      <c r="E113" s="63"/>
      <c r="F113" s="63"/>
      <c r="G113" s="64"/>
      <c r="H113" s="62"/>
      <c r="I113" s="62"/>
      <c r="J113" s="62"/>
      <c r="N113" s="43"/>
      <c r="R113" s="43"/>
      <c r="Y113" s="41"/>
      <c r="AE113" s="43"/>
      <c r="AF113" s="43"/>
    </row>
    <row r="114" spans="1:32" ht="11.25">
      <c r="A114" s="55"/>
      <c r="B114" s="65"/>
      <c r="C114" s="63"/>
      <c r="D114" s="63"/>
      <c r="E114" s="63"/>
      <c r="F114" s="63"/>
      <c r="G114" s="64"/>
      <c r="H114" s="65"/>
      <c r="I114" s="62"/>
      <c r="J114" s="65"/>
      <c r="N114" s="43"/>
      <c r="R114" s="43"/>
      <c r="Y114" s="41"/>
      <c r="AE114" s="43"/>
      <c r="AF114" s="43"/>
    </row>
    <row r="115" spans="1:18" ht="11.25">
      <c r="A115" s="70"/>
      <c r="B115" s="65"/>
      <c r="C115" s="63"/>
      <c r="D115" s="63"/>
      <c r="E115" s="63"/>
      <c r="F115" s="63"/>
      <c r="G115" s="71"/>
      <c r="H115" s="62"/>
      <c r="I115" s="62"/>
      <c r="J115" s="65"/>
      <c r="N115" s="43"/>
      <c r="R115" s="43"/>
    </row>
    <row r="116" spans="1:18" ht="11.25">
      <c r="A116" s="70"/>
      <c r="B116" s="41"/>
      <c r="C116" s="72"/>
      <c r="D116" s="72"/>
      <c r="E116" s="72"/>
      <c r="F116" s="72"/>
      <c r="G116" s="73"/>
      <c r="H116" s="41"/>
      <c r="R116" s="43"/>
    </row>
    <row r="117" spans="1:11" ht="12">
      <c r="A117" s="74"/>
      <c r="B117" s="75"/>
      <c r="C117" s="76"/>
      <c r="D117" s="76"/>
      <c r="E117" s="76"/>
      <c r="F117" s="76"/>
      <c r="G117" s="77"/>
      <c r="H117" s="41"/>
      <c r="I117" s="78"/>
      <c r="J117" s="78"/>
      <c r="K117" s="78"/>
    </row>
    <row r="118" spans="1:11" ht="12">
      <c r="A118" s="74"/>
      <c r="B118" s="75"/>
      <c r="C118" s="76"/>
      <c r="D118" s="76"/>
      <c r="E118" s="76"/>
      <c r="F118" s="76"/>
      <c r="G118" s="77"/>
      <c r="H118" s="41"/>
      <c r="I118" s="78"/>
      <c r="J118" s="78"/>
      <c r="K118" s="78"/>
    </row>
    <row r="119" spans="1:13" ht="12">
      <c r="A119" s="79"/>
      <c r="B119" s="79"/>
      <c r="C119" s="80"/>
      <c r="D119" s="80"/>
      <c r="E119" s="80"/>
      <c r="F119" s="80"/>
      <c r="G119" s="77"/>
      <c r="H119" s="81"/>
      <c r="I119" s="82"/>
      <c r="J119" s="82"/>
      <c r="K119" s="82"/>
      <c r="L119" s="83"/>
      <c r="M119" s="41"/>
    </row>
    <row r="120" spans="1:13" ht="12">
      <c r="A120" s="79"/>
      <c r="B120" s="79"/>
      <c r="C120" s="84"/>
      <c r="D120" s="84"/>
      <c r="E120" s="84"/>
      <c r="F120" s="85"/>
      <c r="G120" s="86"/>
      <c r="H120" s="38"/>
      <c r="I120" s="82"/>
      <c r="J120" s="82"/>
      <c r="K120" s="82"/>
      <c r="L120" s="83"/>
      <c r="M120" s="41"/>
    </row>
    <row r="121" spans="1:13" ht="12">
      <c r="A121" s="79"/>
      <c r="B121" s="79"/>
      <c r="C121" s="75"/>
      <c r="D121" s="75"/>
      <c r="E121" s="75"/>
      <c r="F121" s="75"/>
      <c r="G121" s="87"/>
      <c r="H121" s="38"/>
      <c r="I121" s="82"/>
      <c r="J121" s="82"/>
      <c r="K121" s="82"/>
      <c r="L121" s="83"/>
      <c r="M121" s="41"/>
    </row>
    <row r="122" spans="1:13" ht="12">
      <c r="A122" s="79"/>
      <c r="B122" s="79"/>
      <c r="C122" s="75"/>
      <c r="D122" s="75"/>
      <c r="E122" s="75"/>
      <c r="F122" s="75"/>
      <c r="G122" s="87"/>
      <c r="H122" s="38"/>
      <c r="I122" s="78"/>
      <c r="J122" s="82"/>
      <c r="K122" s="82"/>
      <c r="L122" s="41"/>
      <c r="M122" s="41"/>
    </row>
    <row r="123" spans="1:13" ht="12">
      <c r="A123" s="79"/>
      <c r="B123" s="79"/>
      <c r="C123" s="75"/>
      <c r="D123" s="75"/>
      <c r="E123" s="75"/>
      <c r="F123" s="75"/>
      <c r="G123" s="87"/>
      <c r="H123" s="38"/>
      <c r="I123" s="82"/>
      <c r="J123" s="82"/>
      <c r="K123" s="82"/>
      <c r="L123" s="83"/>
      <c r="M123" s="41"/>
    </row>
    <row r="124" spans="1:13" ht="12">
      <c r="A124" s="79"/>
      <c r="B124" s="79"/>
      <c r="C124" s="75"/>
      <c r="D124" s="75"/>
      <c r="E124" s="75"/>
      <c r="F124" s="75"/>
      <c r="G124" s="87"/>
      <c r="H124" s="38"/>
      <c r="I124" s="78"/>
      <c r="J124" s="82"/>
      <c r="K124" s="82"/>
      <c r="L124" s="41"/>
      <c r="M124" s="41"/>
    </row>
    <row r="125" spans="1:13" ht="12">
      <c r="A125" s="79"/>
      <c r="B125" s="79"/>
      <c r="C125" s="75"/>
      <c r="D125" s="75"/>
      <c r="E125" s="75"/>
      <c r="F125" s="75"/>
      <c r="G125" s="87"/>
      <c r="H125" s="38"/>
      <c r="I125" s="82"/>
      <c r="J125" s="82"/>
      <c r="K125" s="82"/>
      <c r="L125" s="83"/>
      <c r="M125" s="41"/>
    </row>
    <row r="126" spans="1:13" ht="12">
      <c r="A126" s="79"/>
      <c r="B126" s="79"/>
      <c r="C126" s="75"/>
      <c r="D126" s="75"/>
      <c r="E126" s="75"/>
      <c r="F126" s="75"/>
      <c r="G126" s="87"/>
      <c r="H126" s="38"/>
      <c r="I126" s="82"/>
      <c r="J126" s="82"/>
      <c r="K126" s="82"/>
      <c r="L126" s="83"/>
      <c r="M126" s="41"/>
    </row>
    <row r="127" spans="1:13" ht="12">
      <c r="A127" s="79"/>
      <c r="B127" s="79"/>
      <c r="C127" s="75"/>
      <c r="D127" s="75"/>
      <c r="E127" s="75"/>
      <c r="F127" s="75"/>
      <c r="G127" s="87"/>
      <c r="H127" s="38"/>
      <c r="I127" s="82"/>
      <c r="J127" s="82"/>
      <c r="K127" s="82"/>
      <c r="L127" s="83"/>
      <c r="M127" s="41"/>
    </row>
    <row r="128" spans="1:13" ht="12">
      <c r="A128" s="79"/>
      <c r="B128" s="79"/>
      <c r="C128" s="75"/>
      <c r="D128" s="75"/>
      <c r="E128" s="75"/>
      <c r="F128" s="75"/>
      <c r="G128" s="87"/>
      <c r="H128" s="38"/>
      <c r="I128" s="82"/>
      <c r="J128" s="82"/>
      <c r="K128" s="82"/>
      <c r="L128" s="83"/>
      <c r="M128" s="41"/>
    </row>
    <row r="129" spans="1:13" ht="12">
      <c r="A129" s="79"/>
      <c r="B129" s="79"/>
      <c r="C129" s="75"/>
      <c r="D129" s="75"/>
      <c r="E129" s="75"/>
      <c r="F129" s="75"/>
      <c r="G129" s="87"/>
      <c r="H129" s="38"/>
      <c r="I129" s="82"/>
      <c r="J129" s="82"/>
      <c r="K129" s="82"/>
      <c r="L129" s="83"/>
      <c r="M129" s="41"/>
    </row>
    <row r="130" spans="1:13" ht="12">
      <c r="A130" s="79"/>
      <c r="B130" s="79"/>
      <c r="C130" s="75"/>
      <c r="D130" s="75"/>
      <c r="E130" s="75"/>
      <c r="F130" s="75"/>
      <c r="G130" s="87"/>
      <c r="H130" s="38"/>
      <c r="I130" s="78"/>
      <c r="J130" s="82"/>
      <c r="K130" s="82"/>
      <c r="L130" s="41"/>
      <c r="M130" s="41"/>
    </row>
    <row r="131" spans="1:13" ht="12">
      <c r="A131" s="79"/>
      <c r="B131" s="79"/>
      <c r="C131" s="75"/>
      <c r="D131" s="75"/>
      <c r="E131" s="75"/>
      <c r="F131" s="75"/>
      <c r="G131" s="87"/>
      <c r="H131" s="38"/>
      <c r="I131" s="82"/>
      <c r="J131" s="82"/>
      <c r="K131" s="82"/>
      <c r="L131" s="83"/>
      <c r="M131" s="41"/>
    </row>
    <row r="132" spans="1:13" ht="12">
      <c r="A132" s="79"/>
      <c r="B132" s="79"/>
      <c r="C132" s="75"/>
      <c r="D132" s="75"/>
      <c r="E132" s="75"/>
      <c r="F132" s="75"/>
      <c r="G132" s="87"/>
      <c r="H132" s="38"/>
      <c r="I132" s="82"/>
      <c r="J132" s="82"/>
      <c r="K132" s="82"/>
      <c r="L132" s="83"/>
      <c r="M132" s="41"/>
    </row>
    <row r="133" spans="1:13" ht="12">
      <c r="A133" s="79"/>
      <c r="B133" s="79"/>
      <c r="C133" s="75"/>
      <c r="D133" s="75"/>
      <c r="E133" s="75"/>
      <c r="F133" s="75"/>
      <c r="G133" s="87"/>
      <c r="H133" s="38"/>
      <c r="I133" s="82"/>
      <c r="J133" s="82"/>
      <c r="K133" s="82"/>
      <c r="L133" s="83"/>
      <c r="M133" s="41"/>
    </row>
    <row r="134" spans="1:13" ht="12">
      <c r="A134" s="79"/>
      <c r="B134" s="79"/>
      <c r="C134" s="75"/>
      <c r="D134" s="75"/>
      <c r="E134" s="75"/>
      <c r="F134" s="75"/>
      <c r="G134" s="87"/>
      <c r="H134" s="38"/>
      <c r="I134" s="78"/>
      <c r="J134" s="82"/>
      <c r="K134" s="82"/>
      <c r="L134" s="41"/>
      <c r="M134" s="41"/>
    </row>
    <row r="135" spans="1:13" ht="12">
      <c r="A135" s="79"/>
      <c r="B135" s="79"/>
      <c r="C135" s="75"/>
      <c r="D135" s="75"/>
      <c r="E135" s="75"/>
      <c r="F135" s="75"/>
      <c r="G135" s="87"/>
      <c r="H135" s="38"/>
      <c r="I135" s="82"/>
      <c r="J135" s="82"/>
      <c r="K135" s="82"/>
      <c r="L135" s="83"/>
      <c r="M135" s="41"/>
    </row>
    <row r="136" spans="1:13" ht="12">
      <c r="A136" s="79"/>
      <c r="B136" s="79"/>
      <c r="C136" s="75"/>
      <c r="D136" s="75"/>
      <c r="E136" s="75"/>
      <c r="F136" s="75"/>
      <c r="G136" s="87"/>
      <c r="H136" s="38"/>
      <c r="I136" s="82"/>
      <c r="J136" s="82"/>
      <c r="K136" s="82"/>
      <c r="L136" s="83"/>
      <c r="M136" s="41"/>
    </row>
    <row r="137" spans="1:13" ht="12">
      <c r="A137" s="79"/>
      <c r="B137" s="79"/>
      <c r="C137" s="75"/>
      <c r="D137" s="75"/>
      <c r="E137" s="75"/>
      <c r="F137" s="75"/>
      <c r="G137" s="87"/>
      <c r="H137" s="38"/>
      <c r="I137" s="78"/>
      <c r="J137" s="82"/>
      <c r="K137" s="82"/>
      <c r="L137" s="41"/>
      <c r="M137" s="41"/>
    </row>
    <row r="138" spans="1:13" ht="12">
      <c r="A138" s="79"/>
      <c r="B138" s="79"/>
      <c r="C138" s="75"/>
      <c r="D138" s="75"/>
      <c r="E138" s="75"/>
      <c r="F138" s="75"/>
      <c r="G138" s="87"/>
      <c r="H138" s="38"/>
      <c r="I138" s="82"/>
      <c r="J138" s="82"/>
      <c r="K138" s="82"/>
      <c r="L138" s="83"/>
      <c r="M138" s="41"/>
    </row>
    <row r="139" spans="1:13" ht="12">
      <c r="A139" s="79"/>
      <c r="B139" s="79"/>
      <c r="C139" s="75"/>
      <c r="D139" s="75"/>
      <c r="E139" s="75"/>
      <c r="F139" s="75"/>
      <c r="G139" s="87"/>
      <c r="H139" s="38"/>
      <c r="I139" s="82"/>
      <c r="J139" s="82"/>
      <c r="K139" s="82"/>
      <c r="L139" s="83"/>
      <c r="M139" s="41"/>
    </row>
    <row r="140" spans="1:13" ht="12">
      <c r="A140" s="79"/>
      <c r="B140" s="79"/>
      <c r="C140" s="75"/>
      <c r="D140" s="75"/>
      <c r="E140" s="75"/>
      <c r="F140" s="75"/>
      <c r="G140" s="87"/>
      <c r="H140" s="38"/>
      <c r="I140" s="82"/>
      <c r="J140" s="82"/>
      <c r="K140" s="82"/>
      <c r="L140" s="83"/>
      <c r="M140" s="41"/>
    </row>
    <row r="141" spans="1:13" ht="12">
      <c r="A141" s="79"/>
      <c r="B141" s="79"/>
      <c r="C141" s="75"/>
      <c r="D141" s="75"/>
      <c r="E141" s="75"/>
      <c r="F141" s="75"/>
      <c r="G141" s="87"/>
      <c r="H141" s="38"/>
      <c r="I141" s="82"/>
      <c r="J141" s="82"/>
      <c r="K141" s="82"/>
      <c r="L141" s="83"/>
      <c r="M141" s="41"/>
    </row>
    <row r="142" spans="1:13" ht="12">
      <c r="A142" s="79"/>
      <c r="B142" s="79"/>
      <c r="C142" s="75"/>
      <c r="D142" s="75"/>
      <c r="E142" s="75"/>
      <c r="F142" s="75"/>
      <c r="G142" s="87"/>
      <c r="H142" s="38"/>
      <c r="I142" s="82"/>
      <c r="J142" s="82"/>
      <c r="K142" s="82"/>
      <c r="L142" s="83"/>
      <c r="M142" s="41"/>
    </row>
    <row r="143" spans="1:13" ht="12">
      <c r="A143" s="79"/>
      <c r="B143" s="79"/>
      <c r="C143" s="75"/>
      <c r="D143" s="75"/>
      <c r="E143" s="75"/>
      <c r="F143" s="75"/>
      <c r="G143" s="87"/>
      <c r="H143" s="38"/>
      <c r="I143" s="82"/>
      <c r="J143" s="82"/>
      <c r="K143" s="82"/>
      <c r="L143" s="83"/>
      <c r="M143" s="41"/>
    </row>
    <row r="144" spans="1:13" ht="12">
      <c r="A144" s="79"/>
      <c r="B144" s="79"/>
      <c r="C144" s="75"/>
      <c r="D144" s="75"/>
      <c r="E144" s="75"/>
      <c r="F144" s="75"/>
      <c r="G144" s="87"/>
      <c r="H144" s="38"/>
      <c r="I144" s="82"/>
      <c r="J144" s="82"/>
      <c r="K144" s="82"/>
      <c r="L144" s="83"/>
      <c r="M144" s="41"/>
    </row>
    <row r="145" spans="1:13" ht="12">
      <c r="A145" s="79"/>
      <c r="B145" s="79"/>
      <c r="C145" s="75"/>
      <c r="D145" s="75"/>
      <c r="E145" s="75"/>
      <c r="F145" s="75"/>
      <c r="G145" s="87"/>
      <c r="H145" s="38"/>
      <c r="I145" s="78"/>
      <c r="J145" s="82"/>
      <c r="K145" s="82"/>
      <c r="L145" s="41"/>
      <c r="M145" s="41"/>
    </row>
    <row r="146" spans="1:13" ht="12">
      <c r="A146" s="79"/>
      <c r="B146" s="79"/>
      <c r="C146" s="75"/>
      <c r="D146" s="75"/>
      <c r="E146" s="75"/>
      <c r="F146" s="75"/>
      <c r="G146" s="87"/>
      <c r="H146" s="38"/>
      <c r="I146" s="82"/>
      <c r="J146" s="82"/>
      <c r="K146" s="82"/>
      <c r="L146" s="83"/>
      <c r="M146" s="41"/>
    </row>
    <row r="147" spans="1:13" ht="12">
      <c r="A147" s="79"/>
      <c r="B147" s="79"/>
      <c r="C147" s="75"/>
      <c r="D147" s="75"/>
      <c r="E147" s="75"/>
      <c r="F147" s="75"/>
      <c r="G147" s="87"/>
      <c r="H147" s="38"/>
      <c r="I147" s="82"/>
      <c r="J147" s="82"/>
      <c r="K147" s="82"/>
      <c r="L147" s="83"/>
      <c r="M147" s="41"/>
    </row>
    <row r="148" spans="1:13" ht="12">
      <c r="A148" s="79"/>
      <c r="B148" s="79"/>
      <c r="C148" s="75"/>
      <c r="D148" s="75"/>
      <c r="E148" s="75"/>
      <c r="F148" s="75"/>
      <c r="G148" s="87"/>
      <c r="H148" s="38"/>
      <c r="I148" s="82"/>
      <c r="J148" s="82"/>
      <c r="K148" s="82"/>
      <c r="L148" s="83"/>
      <c r="M148" s="41"/>
    </row>
    <row r="149" spans="1:13" ht="12">
      <c r="A149" s="79"/>
      <c r="B149" s="79"/>
      <c r="C149" s="75"/>
      <c r="D149" s="75"/>
      <c r="E149" s="75"/>
      <c r="F149" s="75"/>
      <c r="G149" s="87"/>
      <c r="H149" s="38"/>
      <c r="I149" s="82"/>
      <c r="J149" s="82"/>
      <c r="K149" s="82"/>
      <c r="L149" s="83"/>
      <c r="M149" s="41"/>
    </row>
    <row r="150" spans="1:12" ht="12">
      <c r="A150" s="79"/>
      <c r="B150" s="79"/>
      <c r="C150" s="75"/>
      <c r="D150" s="75"/>
      <c r="E150" s="75"/>
      <c r="F150" s="75"/>
      <c r="G150" s="87"/>
      <c r="H150" s="38"/>
      <c r="I150" s="82"/>
      <c r="J150" s="82"/>
      <c r="K150" s="82"/>
      <c r="L150" s="83"/>
    </row>
    <row r="151" spans="1:12" ht="12">
      <c r="A151" s="79"/>
      <c r="B151" s="79"/>
      <c r="C151" s="75"/>
      <c r="D151" s="75"/>
      <c r="E151" s="75"/>
      <c r="F151" s="75"/>
      <c r="G151" s="87"/>
      <c r="H151" s="38"/>
      <c r="I151" s="82"/>
      <c r="J151" s="82"/>
      <c r="K151" s="82"/>
      <c r="L151" s="83"/>
    </row>
    <row r="152" spans="1:12" ht="12">
      <c r="A152" s="79"/>
      <c r="B152" s="79"/>
      <c r="C152" s="75"/>
      <c r="D152" s="75"/>
      <c r="E152" s="75"/>
      <c r="F152" s="75"/>
      <c r="G152" s="87"/>
      <c r="H152" s="38"/>
      <c r="I152" s="82"/>
      <c r="J152" s="82"/>
      <c r="K152" s="82"/>
      <c r="L152" s="83"/>
    </row>
    <row r="153" spans="1:12" ht="12">
      <c r="A153" s="79"/>
      <c r="B153" s="79"/>
      <c r="C153" s="75"/>
      <c r="D153" s="75"/>
      <c r="E153" s="75"/>
      <c r="F153" s="75"/>
      <c r="G153" s="87"/>
      <c r="H153" s="38"/>
      <c r="I153" s="82"/>
      <c r="J153" s="82"/>
      <c r="K153" s="82"/>
      <c r="L153" s="83"/>
    </row>
    <row r="154" spans="1:12" ht="12">
      <c r="A154" s="79"/>
      <c r="B154" s="79"/>
      <c r="C154" s="75"/>
      <c r="D154" s="75"/>
      <c r="E154" s="75"/>
      <c r="F154" s="75"/>
      <c r="G154" s="87"/>
      <c r="H154" s="38"/>
      <c r="I154" s="82"/>
      <c r="J154" s="82"/>
      <c r="K154" s="82"/>
      <c r="L154" s="83"/>
    </row>
    <row r="155" spans="1:12" ht="12">
      <c r="A155" s="79"/>
      <c r="B155" s="79"/>
      <c r="C155" s="75"/>
      <c r="D155" s="75"/>
      <c r="E155" s="75"/>
      <c r="F155" s="75"/>
      <c r="G155" s="87"/>
      <c r="H155" s="38"/>
      <c r="I155" s="82"/>
      <c r="J155" s="82" t="s">
        <v>6</v>
      </c>
      <c r="K155" s="82"/>
      <c r="L155" s="83"/>
    </row>
    <row r="156" spans="3:8" ht="11.25">
      <c r="C156" s="41"/>
      <c r="D156" s="41"/>
      <c r="E156" s="41"/>
      <c r="F156" s="41"/>
      <c r="G156" s="41"/>
      <c r="H156" s="38"/>
    </row>
    <row r="157" spans="3:8" ht="11.25">
      <c r="C157" s="41"/>
      <c r="D157" s="41"/>
      <c r="E157" s="41"/>
      <c r="F157" s="41"/>
      <c r="G157" s="41"/>
      <c r="H157" s="38"/>
    </row>
    <row r="158" spans="3:7" ht="11.25">
      <c r="C158" s="41"/>
      <c r="D158" s="41"/>
      <c r="E158" s="41"/>
      <c r="F158" s="41"/>
      <c r="G158" s="4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2013-01-30T15:56:23Z</cp:lastPrinted>
  <dcterms:created xsi:type="dcterms:W3CDTF">2010-06-08T15:34:05Z</dcterms:created>
  <dcterms:modified xsi:type="dcterms:W3CDTF">2017-02-21T17:15:23Z</dcterms:modified>
  <cp:category/>
  <cp:version/>
  <cp:contentType/>
  <cp:contentStatus/>
</cp:coreProperties>
</file>